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tbohm\Documents\Mandanten\IFB HH\Härtefälle\Uploads\"/>
    </mc:Choice>
  </mc:AlternateContent>
  <bookViews>
    <workbookView xWindow="-108" yWindow="-108" windowWidth="23256" windowHeight="12576" activeTab="0"/>
  </bookViews>
  <sheets>
    <sheet name="Bedienungsanleitung" sheetId="5" r:id="rId2"/>
    <sheet name="Liquiditätsplanung" sheetId="1" r:id="rId3"/>
    <sheet name="Liquiditätsplanung-Beispiel" sheetId="4" r:id="rId4"/>
    <sheet name="Anleitung PDF-Erstellung" sheetId="2" r:id="rId5"/>
  </sheets>
  <definedNames>
    <definedName name="_xlnm.Print_Area" localSheetId="3">'Anleitung PDF-Erstellung'!$B$2:$K$98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<sst xmlns="http://schemas.openxmlformats.org/spreadsheetml/2006/main" count="114" uniqueCount="66">
  <si>
    <t>Name prüfender Dritter</t>
  </si>
  <si>
    <t>Antragsnummer</t>
  </si>
  <si>
    <t>Antragsteller/in</t>
  </si>
  <si>
    <t>Datum</t>
  </si>
  <si>
    <t>(bitte ausfüllen)</t>
  </si>
  <si>
    <t>Hiermit versichere ich die Richtigkeit meiner Angaben:</t>
  </si>
  <si>
    <t>Ort, Datum</t>
  </si>
  <si>
    <t>Unterschrift des prüfenden Dritten</t>
  </si>
  <si>
    <t>Wie erstelle ich aus diesem Dokument eine PDF, um es auf dem INIT-Portal hochzuladen?</t>
  </si>
  <si>
    <t xml:space="preserve">1. Im Reiter 'Datei' </t>
  </si>
  <si>
    <t>2. 'Speichern unter'</t>
  </si>
  <si>
    <t>3. 'Mehr Optionen'</t>
  </si>
  <si>
    <t>4. 'PDF'</t>
  </si>
  <si>
    <t>5. 'Optionen…'</t>
  </si>
  <si>
    <t>6. 'Gesamte Arbeitsmappe' anwählen und OK drücken</t>
  </si>
  <si>
    <t>7. Speicher Ort auswählen und auf Speichern drücken.</t>
  </si>
  <si>
    <t>8. Fertig</t>
  </si>
  <si>
    <t>Anfangsbestand Liquidität zum Monatsultimo vor Antragstellung (=Aufsatzzeitpunkt)</t>
  </si>
  <si>
    <t>Freie Banklinien zum Aufsatzzeitpunkt</t>
  </si>
  <si>
    <t>Verfügbare Liquidität zum Aufsatzzeitpunkt</t>
  </si>
  <si>
    <t>Kundenforderungen im Aufsatzzeitpunkt (Debitoren)</t>
  </si>
  <si>
    <t>Sonst. Forderungen / Vermögensgegenstände im Aufsatzzeitpunkt</t>
  </si>
  <si>
    <t>Sonst. Verbindlichkeiten (z.B. aus Steuern, SV-Beiträgen) aus dem Aufsatzzeitpunkt</t>
  </si>
  <si>
    <t>Liquiditätssaldo kumuliert</t>
  </si>
  <si>
    <t>Alle Beträge in EUR</t>
  </si>
  <si>
    <t>Summe</t>
  </si>
  <si>
    <t>1. Einzahlungen</t>
  </si>
  <si>
    <t>1.3 Einzahlungen aus Umsätzen</t>
  </si>
  <si>
    <t>1.4 Einzahlungen aus sonstigen Einnahmen</t>
  </si>
  <si>
    <t>1.5 Einzahlungen aus anderen Hilfsprogrammen (Bund / Land)</t>
  </si>
  <si>
    <t>2. Auszahlungen</t>
  </si>
  <si>
    <t>2.1 AZ für Lieferantenverbindlichkeiten aus dem Aufsatzzeitpunkt (Kreditoren)</t>
  </si>
  <si>
    <t>2.2 AZ für sonst. Verbindlichkeiten (z.B. aus Steuern, SV-Beiträgen) aus dem Aufsatzzeitpunkt</t>
  </si>
  <si>
    <t>2.4 Fremdleistungen</t>
  </si>
  <si>
    <t>2.6 sonstige betriebliche Aufwendungen</t>
  </si>
  <si>
    <t>2.7 Kredittilgung</t>
  </si>
  <si>
    <t>2.8 Zinsen</t>
  </si>
  <si>
    <t>2.9 Steuern</t>
  </si>
  <si>
    <t>2.10 Sonstige Auszahlungen</t>
  </si>
  <si>
    <t>2.11 Summe Liquiditätsabgang</t>
  </si>
  <si>
    <t>4. Liquiditätssaldo kumuliert</t>
  </si>
  <si>
    <t>Eingabefeld - bitte befüllen!</t>
  </si>
  <si>
    <t>Berechnung - kann nicht ausgefüllt werden</t>
  </si>
  <si>
    <t>Liquiditätsplan für die Beantragung von Härtefallhilfen der Freien und Hansestadt Hamburg</t>
  </si>
  <si>
    <t>Lieferantenverbindlichkeiten aus dem Aufsatzzeitpunkt (Kreditoren)</t>
  </si>
  <si>
    <t>1.6 Summe Liquiditätszugang</t>
  </si>
  <si>
    <t>3. Liquiditätssaldo (Position 1.6 - Position 2.11)</t>
  </si>
  <si>
    <t xml:space="preserve">Bitte füllen Sie die Kopfzeile hinsichtlich Ihres Namens, der betreffenden Antragsnummer und des Names des/der Antragstellers/in aus.
Die Liquiditätsplan-Tabelle unterhalb dieser Information ist auszufüllen und zu unterschreiben (Eine Beispielbefüllung finden Sie im Reiter Liquiditätsplanung-Beispiel). Bitte laden Sie das ausgefüllte unterschriebene PDF-Dokument in Ihrer Antwort im Soforthilfe-Portal hoch. </t>
  </si>
  <si>
    <t>Voraussichtlichter Förderbetrag berechnet gem. Härtefallhilfen</t>
  </si>
  <si>
    <t>Voraussichtlicher Förderbetrag berechnet gem. Härtefallhilfen</t>
  </si>
  <si>
    <t>Datum der Feststellung der Liquidität (Monatsultimo vor Antragsstellung)</t>
  </si>
  <si>
    <t xml:space="preserve">Bedienungsanleitung </t>
  </si>
  <si>
    <t>In der Kopfzeile werden die Informationen hinsichtlich Namen des prüfenden Dritten, Antragsnummer und Name des/der Antragstellers/in.</t>
  </si>
  <si>
    <t>Das in Zeile 11 einzutragende Datum ist das jeweilige Monatsultimo im Monat vor der Stellung des Antrags. Wird der Antrag am 15. Mai 2021 gestellt, ist demnach als Datum 30. April 2021 anzugeben.</t>
  </si>
  <si>
    <t>Zum Monatsultimo vor Antragsstellung (Aufsatzzeitpunkt) wird die Liquidität auf Bankkonten und Bargeldbestände sowie ggf. verfügbare freie Banklinien angeben. Daraus errechnet sich die verfügbare Liquidität zum Aufsatzzeitpunkt.</t>
  </si>
  <si>
    <t>Weitere Angaben betreffen die zum Aufsatzzeitpunkt bestehenden Kundenforderungen (Debitoren), sonstige Forderungen oder Vermögensgegenstände, Lieferantenverbindlichkeiten (Kreditoren) sowie sonstige Verbindlichkeiten (z.B. aus Steuern oder SV-Beiträgen) in Euro.</t>
  </si>
  <si>
    <t>In Zeile 24 wird der voraussichtliche Förderbetrag, gemäß xxx (Wo errechnet sich dieser?) eingetragen.</t>
  </si>
  <si>
    <t>Für die auf den Aufsatzzeitpunkt folgenden sechs Monate werden auf Monatsebene die Ein- und Auszahlungen gemäß der angegebenen Kategorien geplant. Die Beträge sollen bekannte Ein- und Auszahlungen (z.B. aus bereits gestellten Rechnungen) berücksichtigen und für den Zeitraum, für den zum Zeitpunkt des Antrags noch keine Ein- und Auszahlungen bekannt sind realistische Prognosewerte darstellen.</t>
  </si>
  <si>
    <t>Alle Beträge sind in Euro anzugeben.</t>
  </si>
  <si>
    <t>Das Dokument wird ausgefüllt und unterschrieben als PDF-Dokument im Soforthilfe-Portal hochgeladen.</t>
  </si>
  <si>
    <t>Eine Beispielbefüllung ist auf dem Reiter "Liquiditätsplanung-Beispiel" zu finden.</t>
  </si>
  <si>
    <t>Die Excel-Tabelle soll die Liquiditätsplanung des Antragstellers für die nächsten sechs Monate darstellen. Zu befüllen sind alle gelben Felder sowie Ort, Datum und die Unterschrift des prüfenden Dritten.</t>
  </si>
  <si>
    <t>1.1 EZ von Kundenforderungen im Aufsatzzeitpunkt (Debitoren)</t>
  </si>
  <si>
    <t>1.2 EZ aus sonst. Forderungen / Vermögensgegenständen im Aufsatzzeitpunkt</t>
  </si>
  <si>
    <t>2.3 Material/Waren</t>
  </si>
  <si>
    <r>
      <t xml:space="preserve">2.5 Personal </t>
    </r>
    <r>
      <rPr>
        <b/>
        <sz val="10"/>
        <rFont val="Arial"/>
        <family val="2"/>
      </rPr>
      <t>(nach Abzug von Kurzarbeitergeld)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</si>
</sst>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mm/yyyy\ ;\ dd/mm/yyyy\ ;[Color24]\-"/>
    <numFmt numFmtId="165" formatCode="#,##0.0\ ;\-#,##0.0\ ;\-\ "/>
    <numFmt numFmtId="166" formatCode="#,##0.00\ ;\-#,##0.00\ ;\-\ "/>
    <numFmt numFmtId="167" formatCode="#,##0.00\ &quot;€&quot;"/>
    <numFmt numFmtId="168" formatCode="[$-407]mmmm\ yy;@"/>
    <numFmt numFmtId="169" formatCode="[$-407]mmm/\ yy;@"/>
  </numFmts>
  <fonts count="21">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i/>
      <u val="single"/>
      <sz val="10"/>
      <color theme="1"/>
      <name val="Arial"/>
      <family val="2"/>
    </font>
    <font>
      <sz val="22"/>
      <name val="KPMG Logo"/>
      <family val="2"/>
    </font>
    <font>
      <b/>
      <sz val="9"/>
      <name val="Arial"/>
      <family val="2"/>
    </font>
    <font>
      <sz val="10"/>
      <name val="Arial"/>
      <family val="2"/>
    </font>
    <font>
      <sz val="9"/>
      <name val="Arial"/>
      <family val="2"/>
    </font>
    <font>
      <b/>
      <sz val="11"/>
      <name val="Arial"/>
      <family val="2"/>
    </font>
    <font>
      <b/>
      <sz val="9"/>
      <color theme="0"/>
      <name val="Arial"/>
      <family val="2"/>
    </font>
    <font>
      <b/>
      <sz val="10"/>
      <name val="Arial"/>
      <family val="2"/>
    </font>
    <font>
      <b/>
      <sz val="12"/>
      <color theme="0"/>
      <name val="Arial"/>
      <family val="2"/>
    </font>
    <font>
      <sz val="11"/>
      <name val="Calibri"/>
      <family val="2"/>
      <scheme val="minor"/>
    </font>
    <font>
      <sz val="11"/>
      <name val="Arial"/>
      <family val="2"/>
    </font>
    <font>
      <b/>
      <sz val="11"/>
      <color rgb="FFFF0000"/>
      <name val="Arial"/>
      <family val="2"/>
    </font>
    <font>
      <i/>
      <sz val="10"/>
      <color theme="1"/>
      <name val="Arial"/>
      <family val="2"/>
    </font>
    <font>
      <b/>
      <sz val="20"/>
      <name val="Arial"/>
      <family val="2"/>
    </font>
    <font>
      <sz val="26"/>
      <color rgb="FFFF0000"/>
      <name val="Arial"/>
      <family val="2"/>
    </font>
    <font>
      <b/>
      <sz val="11"/>
      <color rgb="FFFF0000"/>
      <name val="Calibri"/>
      <family val="2"/>
      <scheme val="minor"/>
    </font>
  </fonts>
  <fills count="8">
    <fill>
      <patternFill patternType="none"/>
    </fill>
    <fill>
      <patternFill patternType="gray125"/>
    </fill>
    <fill>
      <patternFill patternType="solid">
        <fgColor rgb="FFFFFFCC"/>
        <bgColor indexed="64"/>
      </patternFill>
    </fill>
    <fill>
      <patternFill patternType="solid">
        <fgColor rgb="FF00338D"/>
        <bgColor indexed="64"/>
      </patternFill>
    </fill>
    <fill>
      <patternFill patternType="solid">
        <fgColor theme="0" tint="-0.49994000792503357"/>
        <bgColor indexed="64"/>
      </patternFill>
    </fill>
    <fill>
      <patternFill patternType="solid">
        <fgColor theme="0"/>
        <bgColor indexed="64"/>
      </patternFill>
    </fill>
    <fill>
      <patternFill patternType="solid">
        <fgColor rgb="FFE3E2D5"/>
        <bgColor indexed="64"/>
      </patternFill>
    </fill>
    <fill>
      <patternFill patternType="solid">
        <fgColor rgb="FFFF0000"/>
        <bgColor indexed="64"/>
      </patternFill>
    </fill>
  </fills>
  <borders count="36">
    <border>
      <left/>
      <right/>
      <top/>
      <bottom/>
      <diagonal/>
    </border>
    <border>
      <left style="hair">
        <color auto="1"/>
      </left>
      <right style="hair">
        <color auto="1"/>
      </right>
      <top style="hair">
        <color auto="1"/>
      </top>
      <bottom style="hair">
        <color auto="1"/>
      </bottom>
    </border>
    <border>
      <left style="thin">
        <color theme="0" tint="-0.49994000792503357"/>
      </left>
      <right/>
      <top style="thin">
        <color theme="0" tint="-0.49994000792503357"/>
      </top>
      <bottom/>
    </border>
    <border>
      <left/>
      <right/>
      <top style="thin">
        <color theme="0" tint="-0.49994000792503357"/>
      </top>
      <bottom/>
    </border>
    <border>
      <left/>
      <right style="thin">
        <color theme="0" tint="-0.49994000792503357"/>
      </right>
      <top style="thin">
        <color theme="0" tint="-0.49994000792503357"/>
      </top>
      <bottom/>
    </border>
    <border>
      <left style="thin">
        <color theme="0" tint="-0.49994000792503357"/>
      </left>
      <right/>
      <top/>
      <bottom/>
    </border>
    <border>
      <left/>
      <right/>
      <top/>
      <bottom style="medium">
        <color auto="1"/>
      </bottom>
    </border>
    <border>
      <left/>
      <right style="thin">
        <color theme="0" tint="-0.49994000792503357"/>
      </right>
      <top/>
      <bottom/>
    </border>
    <border>
      <left/>
      <right/>
      <top style="medium">
        <color auto="1"/>
      </top>
      <bottom/>
    </border>
    <border>
      <left/>
      <right/>
      <top/>
      <bottom style="thin">
        <color auto="1"/>
      </bottom>
    </border>
    <border>
      <left style="thin">
        <color theme="0" tint="-0.49994000792503357"/>
      </left>
      <right/>
      <top/>
      <bottom style="thin">
        <color theme="0" tint="-0.49994000792503357"/>
      </bottom>
    </border>
    <border>
      <left/>
      <right/>
      <top/>
      <bottom style="thin">
        <color theme="0" tint="-0.49994000792503357"/>
      </bottom>
    </border>
    <border>
      <left/>
      <right style="thin">
        <color theme="0" tint="-0.49994000792503357"/>
      </right>
      <top/>
      <bottom style="thin">
        <color theme="0" tint="-0.49994000792503357"/>
      </bottom>
    </border>
    <border>
      <left style="medium">
        <color auto="1"/>
      </left>
      <right/>
      <top/>
      <bottom/>
    </border>
    <border>
      <left/>
      <right style="medium">
        <color auto="1"/>
      </right>
      <top/>
      <bottom/>
    </border>
    <border>
      <left style="medium">
        <color auto="1"/>
      </left>
      <right/>
      <top/>
      <bottom style="medium">
        <color auto="1"/>
      </bottom>
    </border>
    <border>
      <left/>
      <right style="medium">
        <color auto="1"/>
      </right>
      <top/>
      <bottom style="medium">
        <color auto="1"/>
      </bottom>
    </border>
    <border>
      <left/>
      <right style="thin">
        <color rgb="FF00338D"/>
      </right>
      <top style="thin">
        <color rgb="FF00338D"/>
      </top>
      <bottom style="thin">
        <color rgb="FF00338D"/>
      </bottom>
    </border>
    <border>
      <left/>
      <right/>
      <top style="thin">
        <color rgb="FF00338D"/>
      </top>
      <bottom style="thin">
        <color rgb="FF00338D"/>
      </bottom>
    </border>
    <border>
      <left style="hair">
        <color auto="1"/>
      </left>
      <right style="hair">
        <color auto="1"/>
      </right>
      <top style="hair">
        <color auto="1"/>
      </top>
      <bottom style="thin">
        <color rgb="FF00338D"/>
      </bottom>
    </border>
    <border>
      <left/>
      <right/>
      <top/>
      <bottom style="thin">
        <color rgb="FF00338D"/>
      </bottom>
    </border>
    <border>
      <left style="thin">
        <color rgb="FF00338D"/>
      </left>
      <right/>
      <top style="thin">
        <color rgb="FF00338D"/>
      </top>
      <bottom style="thin">
        <color rgb="FF00338D"/>
      </bottom>
    </border>
    <border>
      <left/>
      <right/>
      <top style="thin">
        <color rgb="FF00338D"/>
      </top>
      <bottom/>
    </border>
    <border>
      <left style="thin">
        <color auto="1"/>
      </left>
      <right style="thin">
        <color auto="1"/>
      </right>
      <top style="thin">
        <color auto="1"/>
      </top>
      <bottom style="thin">
        <color auto="1"/>
      </bottom>
    </border>
    <border>
      <left style="hair">
        <color auto="1"/>
      </left>
      <right/>
      <top style="hair">
        <color auto="1"/>
      </top>
      <bottom style="hair">
        <color auto="1"/>
      </bottom>
    </border>
    <border>
      <left/>
      <right style="hair">
        <color auto="1"/>
      </right>
      <top style="hair">
        <color auto="1"/>
      </top>
      <bottom style="hair">
        <color auto="1"/>
      </bottom>
    </border>
    <border>
      <left/>
      <right/>
      <top style="hair">
        <color auto="1"/>
      </top>
      <bottom style="hair">
        <color auto="1"/>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bottom style="thin">
        <color auto="1"/>
      </bottom>
    </border>
    <border>
      <left/>
      <right style="thin">
        <color auto="1"/>
      </right>
      <top/>
      <bottom style="thin">
        <color auto="1"/>
      </bottom>
    </border>
    <border>
      <left style="medium">
        <color auto="1"/>
      </left>
      <right/>
      <top style="medium">
        <color auto="1"/>
      </top>
      <bottom/>
    </border>
    <border>
      <left/>
      <right style="medium">
        <color auto="1"/>
      </right>
      <top style="medium">
        <color auto="1"/>
      </top>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0" fillId="0" borderId="0">
      <alignment/>
      <protection/>
    </xf>
    <xf numFmtId="0" fontId="1" fillId="0" borderId="0">
      <alignment/>
      <protection/>
    </xf>
    <xf numFmtId="164" fontId="1" fillId="2" borderId="1">
      <alignment/>
      <protection locked="0"/>
    </xf>
    <xf numFmtId="165" fontId="1" fillId="2" borderId="1">
      <alignment/>
      <protection locked="0"/>
    </xf>
    <xf numFmtId="0" fontId="4" fillId="3" borderId="0" applyNumberFormat="0" applyFont="0" applyBorder="0" applyAlignment="0">
      <protection/>
    </xf>
  </cellStyleXfs>
  <cellXfs count="112">
    <xf numFmtId="0" fontId="0" fillId="0" borderId="0" xfId="0"/>
    <xf numFmtId="0" fontId="0" fillId="0" borderId="2" xfId="0" applyBorder="1"/>
    <xf numFmtId="0" fontId="5" fillId="0" borderId="3" xfId="0" applyFont="1" applyBorder="1"/>
    <xf numFmtId="0" fontId="0" fillId="0" borderId="3" xfId="0" applyBorder="1"/>
    <xf numFmtId="0" fontId="4" fillId="0" borderId="4" xfId="0" applyFont="1" applyBorder="1"/>
    <xf numFmtId="0" fontId="0" fillId="0" borderId="5" xfId="0" applyBorder="1"/>
    <xf numFmtId="0" fontId="6" fillId="0" borderId="6" xfId="20" applyFont="1" applyBorder="1" applyAlignment="1">
      <alignment vertical="top"/>
      <protection/>
    </xf>
    <xf numFmtId="0" fontId="4" fillId="0" borderId="7" xfId="0" applyFont="1" applyBorder="1"/>
    <xf numFmtId="0" fontId="7" fillId="0" borderId="0" xfId="20" applyFont="1" applyAlignment="1">
      <alignment vertical="top"/>
      <protection/>
    </xf>
    <xf numFmtId="0" fontId="8" fillId="0" borderId="0" xfId="20" applyFont="1">
      <alignment/>
      <protection/>
    </xf>
    <xf numFmtId="0" fontId="7" fillId="0" borderId="0" xfId="20" applyFont="1" applyAlignment="1">
      <alignment horizontal="right" vertical="top"/>
      <protection/>
    </xf>
    <xf numFmtId="0" fontId="8" fillId="0" borderId="6" xfId="20" applyFont="1" applyBorder="1" applyAlignment="1">
      <alignment vertical="top"/>
      <protection/>
    </xf>
    <xf numFmtId="0" fontId="8" fillId="0" borderId="6" xfId="20" applyFont="1" applyBorder="1">
      <alignment/>
      <protection/>
    </xf>
    <xf numFmtId="0" fontId="8" fillId="0" borderId="6" xfId="20" applyFont="1" applyBorder="1" applyAlignment="1">
      <alignment horizontal="right" vertical="top"/>
      <protection/>
    </xf>
    <xf numFmtId="0" fontId="7" fillId="0" borderId="0" xfId="21" applyFont="1" applyAlignment="1">
      <alignment horizontal="left" vertical="center"/>
      <protection/>
    </xf>
    <xf numFmtId="0" fontId="7" fillId="0" borderId="8" xfId="20" applyFont="1" applyBorder="1" applyAlignment="1">
      <alignment horizontal="right" vertical="top"/>
      <protection/>
    </xf>
    <xf numFmtId="14" fontId="9" fillId="0" borderId="6" xfId="20" applyNumberFormat="1" applyFont="1" applyBorder="1" applyAlignment="1" applyProtection="1">
      <alignment horizontal="right"/>
      <protection locked="0"/>
    </xf>
    <xf numFmtId="14" fontId="9" fillId="0" borderId="0" xfId="20" applyNumberFormat="1" applyFont="1" applyAlignment="1">
      <alignment horizontal="left" vertical="top"/>
      <protection/>
    </xf>
    <xf numFmtId="0" fontId="1" fillId="0" borderId="5" xfId="21" applyBorder="1" applyAlignment="1">
      <alignment vertical="center"/>
      <protection/>
    </xf>
    <xf numFmtId="0" fontId="4" fillId="0" borderId="7" xfId="21" applyFont="1" applyBorder="1" applyAlignment="1">
      <alignment vertical="center"/>
      <protection/>
    </xf>
    <xf numFmtId="0" fontId="11" fillId="0" borderId="7" xfId="21" applyFont="1" applyBorder="1" applyAlignment="1">
      <alignment horizontal="center" vertical="center" wrapText="1"/>
      <protection/>
    </xf>
    <xf numFmtId="43" fontId="8" fillId="0" borderId="0" xfId="18" applyFont="1" applyFill="1" applyBorder="1" applyAlignment="1">
      <alignment vertical="center" wrapText="1"/>
    </xf>
    <xf numFmtId="0" fontId="8" fillId="0" borderId="0" xfId="0" applyFont="1" applyAlignment="1">
      <alignment vertical="center" wrapText="1"/>
    </xf>
    <xf numFmtId="0" fontId="12" fillId="0" borderId="0" xfId="0" applyFont="1" applyAlignment="1">
      <alignment vertical="center"/>
    </xf>
    <xf numFmtId="43" fontId="8" fillId="0" borderId="9" xfId="18" applyFont="1" applyFill="1" applyBorder="1" applyAlignment="1">
      <alignment vertical="center" wrapText="1"/>
    </xf>
    <xf numFmtId="43" fontId="8" fillId="0" borderId="0" xfId="18" applyFont="1" applyFill="1" applyBorder="1" applyAlignment="1">
      <alignment horizontal="right" vertical="center"/>
    </xf>
    <xf numFmtId="0" fontId="0" fillId="0" borderId="10" xfId="0" applyBorder="1"/>
    <xf numFmtId="0" fontId="1" fillId="0" borderId="11" xfId="21" applyBorder="1">
      <alignment/>
      <protection/>
    </xf>
    <xf numFmtId="0" fontId="0" fillId="0" borderId="11" xfId="0" applyBorder="1"/>
    <xf numFmtId="0" fontId="4" fillId="0" borderId="12" xfId="0" applyFont="1" applyBorder="1"/>
    <xf numFmtId="0" fontId="1" fillId="4" borderId="0" xfId="21" applyFill="1">
      <alignment/>
      <protection/>
    </xf>
    <xf numFmtId="0" fontId="1" fillId="0" borderId="13" xfId="21" applyBorder="1">
      <alignment/>
      <protection/>
    </xf>
    <xf numFmtId="0" fontId="1" fillId="0" borderId="0" xfId="21">
      <alignment/>
      <protection/>
    </xf>
    <xf numFmtId="0" fontId="1" fillId="0" borderId="14" xfId="21" applyBorder="1">
      <alignment/>
      <protection/>
    </xf>
    <xf numFmtId="0" fontId="1" fillId="0" borderId="15" xfId="21" applyBorder="1">
      <alignment/>
      <protection/>
    </xf>
    <xf numFmtId="0" fontId="1" fillId="0" borderId="6" xfId="21" applyBorder="1">
      <alignment/>
      <protection/>
    </xf>
    <xf numFmtId="0" fontId="1" fillId="0" borderId="16" xfId="21" applyBorder="1">
      <alignment/>
      <protection/>
    </xf>
    <xf numFmtId="0" fontId="0" fillId="0" borderId="0" xfId="0" applyFill="1"/>
    <xf numFmtId="0" fontId="8" fillId="0" borderId="0" xfId="0" applyFont="1" applyFill="1" applyAlignment="1">
      <alignment vertical="center" wrapText="1"/>
    </xf>
    <xf numFmtId="0" fontId="14" fillId="0" borderId="5" xfId="0" applyFont="1" applyFill="1" applyBorder="1" applyAlignment="1">
      <alignment/>
    </xf>
    <xf numFmtId="0" fontId="14" fillId="0" borderId="7" xfId="0" applyFont="1" applyFill="1" applyBorder="1" applyAlignment="1">
      <alignment/>
    </xf>
    <xf numFmtId="164" fontId="1" fillId="2" borderId="1" xfId="22" applyProtection="1">
      <alignment/>
      <protection locked="0"/>
    </xf>
    <xf numFmtId="0" fontId="15" fillId="5" borderId="0" xfId="0" applyFont="1" applyFill="1"/>
    <xf numFmtId="0" fontId="15" fillId="5" borderId="0" xfId="0" applyFont="1" applyFill="1" applyAlignment="1">
      <alignment vertical="center" wrapText="1"/>
    </xf>
    <xf numFmtId="0" fontId="8" fillId="5" borderId="0" xfId="0" applyFont="1" applyFill="1"/>
    <xf numFmtId="166" fontId="1" fillId="2" borderId="1" xfId="23" applyNumberFormat="1" applyProtection="1">
      <alignment/>
      <protection locked="0"/>
    </xf>
    <xf numFmtId="167" fontId="12" fillId="6" borderId="17" xfId="0" applyNumberFormat="1" applyFont="1" applyFill="1" applyBorder="1"/>
    <xf numFmtId="167" fontId="12" fillId="6" borderId="1" xfId="0" applyNumberFormat="1" applyFont="1" applyFill="1" applyBorder="1"/>
    <xf numFmtId="166" fontId="17" fillId="2" borderId="1" xfId="23" applyNumberFormat="1" applyFont="1" applyProtection="1">
      <alignment/>
      <protection locked="0"/>
    </xf>
    <xf numFmtId="167" fontId="12" fillId="6" borderId="18" xfId="0" applyNumberFormat="1" applyFont="1" applyFill="1" applyBorder="1"/>
    <xf numFmtId="167" fontId="12" fillId="6" borderId="19" xfId="0" applyNumberFormat="1" applyFont="1" applyFill="1" applyBorder="1"/>
    <xf numFmtId="0" fontId="15" fillId="0" borderId="0" xfId="0" applyFont="1" applyFill="1"/>
    <xf numFmtId="0" fontId="15" fillId="0" borderId="0" xfId="0" applyFont="1" applyFill="1" applyAlignment="1">
      <alignment vertical="center" wrapText="1"/>
    </xf>
    <xf numFmtId="0" fontId="12" fillId="0" borderId="0" xfId="0" applyFont="1" applyFill="1" applyAlignment="1">
      <alignment vertical="center"/>
    </xf>
    <xf numFmtId="0" fontId="16" fillId="0" borderId="0" xfId="0" applyFont="1" applyFill="1"/>
    <xf numFmtId="49" fontId="12" fillId="0" borderId="20" xfId="0" applyNumberFormat="1" applyFont="1" applyFill="1" applyBorder="1" applyAlignment="1">
      <alignment horizontal="center" wrapText="1"/>
    </xf>
    <xf numFmtId="14" fontId="2" fillId="0" borderId="0" xfId="0" applyNumberFormat="1" applyFont="1" applyFill="1"/>
    <xf numFmtId="0" fontId="12" fillId="0" borderId="0" xfId="0" applyFont="1" applyFill="1"/>
    <xf numFmtId="0" fontId="8" fillId="0" borderId="0" xfId="0" applyFont="1" applyFill="1" applyAlignment="1">
      <alignment vertical="center"/>
    </xf>
    <xf numFmtId="14" fontId="9" fillId="0" borderId="0" xfId="20" applyNumberFormat="1" applyFont="1" applyFill="1" applyAlignment="1">
      <alignment horizontal="left" vertical="top"/>
      <protection/>
    </xf>
    <xf numFmtId="0" fontId="8" fillId="0" borderId="0" xfId="0" applyFont="1" applyFill="1" applyAlignment="1">
      <alignment wrapText="1"/>
    </xf>
    <xf numFmtId="0" fontId="8" fillId="0" borderId="0" xfId="0" applyFont="1" applyFill="1"/>
    <xf numFmtId="0" fontId="12" fillId="0" borderId="21" xfId="0" applyFont="1" applyFill="1" applyBorder="1"/>
    <xf numFmtId="0" fontId="12" fillId="0" borderId="0" xfId="0" applyFont="1" applyFill="1" applyAlignment="1">
      <alignment horizontal="left"/>
    </xf>
    <xf numFmtId="0" fontId="12" fillId="0" borderId="20" xfId="0" applyFont="1" applyFill="1" applyBorder="1"/>
    <xf numFmtId="0" fontId="8" fillId="0" borderId="22" xfId="0" applyFont="1" applyFill="1" applyBorder="1"/>
    <xf numFmtId="0" fontId="8" fillId="0" borderId="20" xfId="0" applyFont="1" applyFill="1" applyBorder="1"/>
    <xf numFmtId="167" fontId="8" fillId="0" borderId="0" xfId="0" applyNumberFormat="1" applyFont="1" applyFill="1"/>
    <xf numFmtId="0" fontId="12" fillId="0" borderId="18" xfId="0" applyFont="1" applyFill="1" applyBorder="1"/>
    <xf numFmtId="0" fontId="8" fillId="0" borderId="9" xfId="0" applyFont="1" applyFill="1" applyBorder="1" applyAlignment="1">
      <alignment vertical="center" wrapText="1"/>
    </xf>
    <xf numFmtId="0" fontId="8" fillId="0" borderId="0" xfId="0" applyFont="1" applyFill="1" applyBorder="1" applyAlignment="1">
      <alignment vertical="center" wrapText="1"/>
    </xf>
    <xf numFmtId="167" fontId="12" fillId="0" borderId="0" xfId="0" applyNumberFormat="1" applyFont="1" applyFill="1"/>
    <xf numFmtId="0" fontId="8" fillId="0" borderId="0" xfId="0" applyFont="1" applyFill="1" applyAlignment="1">
      <alignment horizontal="left" wrapText="1" indent="1"/>
    </xf>
    <xf numFmtId="0" fontId="8" fillId="0" borderId="0" xfId="0" applyFont="1" applyFill="1" applyAlignment="1">
      <alignment/>
    </xf>
    <xf numFmtId="0" fontId="19" fillId="0" borderId="0" xfId="0" applyFont="1" applyAlignment="1">
      <alignment horizontal="center" vertical="center"/>
    </xf>
    <xf numFmtId="165" fontId="1" fillId="2" borderId="1" xfId="23" applyProtection="1">
      <alignment/>
      <protection locked="0"/>
    </xf>
    <xf numFmtId="168" fontId="12" fillId="0" borderId="0" xfId="0" applyNumberFormat="1" applyFont="1" applyFill="1"/>
    <xf numFmtId="169" fontId="12" fillId="0" borderId="20" xfId="0" applyNumberFormat="1" applyFont="1" applyFill="1" applyBorder="1" applyAlignment="1">
      <alignment horizontal="center"/>
    </xf>
    <xf numFmtId="165" fontId="1" fillId="5" borderId="9" xfId="23" applyFill="1" applyBorder="1" applyProtection="1">
      <alignment/>
      <protection locked="0"/>
    </xf>
    <xf numFmtId="0" fontId="20" fillId="0" borderId="0" xfId="0" applyFont="1"/>
    <xf numFmtId="0" fontId="8" fillId="0" borderId="0" xfId="0" applyFont="1" applyBorder="1"/>
    <xf numFmtId="0" fontId="18" fillId="0" borderId="6" xfId="20" applyFont="1" applyFill="1" applyBorder="1" applyAlignment="1">
      <alignment horizontal="right" wrapText="1"/>
      <protection/>
    </xf>
    <xf numFmtId="14" fontId="10" fillId="7" borderId="23" xfId="20" applyNumberFormat="1" applyFont="1" applyFill="1" applyBorder="1" applyAlignment="1">
      <alignment horizontal="center" vertical="center" wrapText="1"/>
      <protection/>
    </xf>
    <xf numFmtId="14" fontId="10" fillId="7" borderId="23" xfId="20" applyNumberFormat="1" applyFont="1" applyFill="1" applyBorder="1" applyAlignment="1">
      <alignment horizontal="center" vertical="center"/>
      <protection/>
    </xf>
    <xf numFmtId="165" fontId="16" fillId="0" borderId="0" xfId="24" applyNumberFormat="1" applyFont="1" applyFill="1" applyBorder="1" applyAlignment="1">
      <alignment horizontal="left" wrapText="1"/>
      <protection/>
    </xf>
    <xf numFmtId="166" fontId="1" fillId="2" borderId="24" xfId="23" applyNumberFormat="1" applyBorder="1" applyProtection="1">
      <alignment/>
      <protection locked="0"/>
    </xf>
    <xf numFmtId="166" fontId="1" fillId="2" borderId="25" xfId="23" applyNumberFormat="1" applyBorder="1" applyProtection="1">
      <alignment/>
      <protection locked="0"/>
    </xf>
    <xf numFmtId="166" fontId="1" fillId="2" borderId="24" xfId="23" applyNumberFormat="1" applyBorder="1" applyAlignment="1" applyProtection="1">
      <alignment horizontal="left"/>
      <protection locked="0"/>
    </xf>
    <xf numFmtId="166" fontId="1" fillId="2" borderId="26" xfId="23" applyNumberFormat="1" applyBorder="1" applyAlignment="1" applyProtection="1">
      <alignment horizontal="left"/>
      <protection locked="0"/>
    </xf>
    <xf numFmtId="166" fontId="1" fillId="2" borderId="25" xfId="23" applyNumberFormat="1" applyBorder="1" applyAlignment="1" applyProtection="1">
      <alignment horizontal="left"/>
      <protection locked="0"/>
    </xf>
    <xf numFmtId="165" fontId="3" fillId="2" borderId="24" xfId="23" applyFont="1" applyBorder="1" applyAlignment="1" applyProtection="1">
      <alignment horizontal="left"/>
      <protection locked="0"/>
    </xf>
    <xf numFmtId="165" fontId="3" fillId="2" borderId="26" xfId="23" applyFont="1" applyBorder="1" applyAlignment="1" applyProtection="1">
      <alignment horizontal="left"/>
      <protection locked="0"/>
    </xf>
    <xf numFmtId="165" fontId="3" fillId="2" borderId="25" xfId="23" applyFont="1" applyBorder="1" applyAlignment="1" applyProtection="1">
      <alignment horizontal="left"/>
      <protection locked="0"/>
    </xf>
    <xf numFmtId="167" fontId="12" fillId="6" borderId="0" xfId="0" applyNumberFormat="1" applyFont="1" applyFill="1" applyAlignment="1">
      <alignment horizontal="left"/>
    </xf>
    <xf numFmtId="0" fontId="1" fillId="0" borderId="27" xfId="21" applyBorder="1" applyAlignment="1">
      <alignment horizontal="left" vertical="center"/>
      <protection/>
    </xf>
    <xf numFmtId="0" fontId="1" fillId="0" borderId="28" xfId="21" applyBorder="1" applyAlignment="1">
      <alignment horizontal="left" vertical="center"/>
      <protection/>
    </xf>
    <xf numFmtId="0" fontId="1" fillId="0" borderId="29" xfId="21" applyBorder="1" applyAlignment="1">
      <alignment horizontal="left" vertical="center"/>
      <protection/>
    </xf>
    <xf numFmtId="0" fontId="1" fillId="0" borderId="30" xfId="21" applyBorder="1" applyAlignment="1">
      <alignment horizontal="left" vertical="center"/>
      <protection/>
    </xf>
    <xf numFmtId="0" fontId="1" fillId="0" borderId="0" xfId="21" applyAlignment="1">
      <alignment horizontal="left" vertical="center"/>
      <protection/>
    </xf>
    <xf numFmtId="0" fontId="1" fillId="0" borderId="31" xfId="21" applyBorder="1" applyAlignment="1">
      <alignment horizontal="left" vertical="center"/>
      <protection/>
    </xf>
    <xf numFmtId="0" fontId="1" fillId="0" borderId="32" xfId="21" applyBorder="1" applyAlignment="1">
      <alignment horizontal="left" vertical="center"/>
      <protection/>
    </xf>
    <xf numFmtId="0" fontId="1" fillId="0" borderId="9" xfId="21" applyBorder="1" applyAlignment="1">
      <alignment horizontal="left" vertical="center"/>
      <protection/>
    </xf>
    <xf numFmtId="0" fontId="1" fillId="0" borderId="33" xfId="21" applyBorder="1" applyAlignment="1">
      <alignment horizontal="left" vertical="center"/>
      <protection/>
    </xf>
    <xf numFmtId="0" fontId="13" fillId="3" borderId="34" xfId="21" applyFont="1" applyFill="1" applyBorder="1" applyAlignment="1">
      <alignment horizontal="center" vertical="center"/>
      <protection/>
    </xf>
    <xf numFmtId="0" fontId="13" fillId="3" borderId="8" xfId="21" applyFont="1" applyFill="1" applyBorder="1" applyAlignment="1">
      <alignment horizontal="center" vertical="center"/>
      <protection/>
    </xf>
    <xf numFmtId="0" fontId="13" fillId="3" borderId="35" xfId="21" applyFont="1" applyFill="1" applyBorder="1" applyAlignment="1">
      <alignment horizontal="center" vertical="center"/>
      <protection/>
    </xf>
    <xf numFmtId="0" fontId="13" fillId="3" borderId="13" xfId="21" applyFont="1" applyFill="1" applyBorder="1" applyAlignment="1">
      <alignment horizontal="center" vertical="center"/>
      <protection/>
    </xf>
    <xf numFmtId="0" fontId="13" fillId="3" borderId="0" xfId="21" applyFont="1" applyFill="1" applyAlignment="1">
      <alignment horizontal="center" vertical="center"/>
      <protection/>
    </xf>
    <xf numFmtId="0" fontId="13" fillId="3" borderId="14" xfId="21" applyFont="1" applyFill="1" applyBorder="1" applyAlignment="1">
      <alignment horizontal="center" vertical="center"/>
      <protection/>
    </xf>
    <xf numFmtId="0" fontId="13" fillId="3" borderId="15" xfId="21" applyFont="1" applyFill="1" applyBorder="1" applyAlignment="1">
      <alignment horizontal="center" vertical="center"/>
      <protection/>
    </xf>
    <xf numFmtId="0" fontId="13" fillId="3" borderId="6" xfId="21" applyFont="1" applyFill="1" applyBorder="1" applyAlignment="1">
      <alignment horizontal="center" vertical="center"/>
      <protection/>
    </xf>
    <xf numFmtId="0" fontId="13" fillId="3" borderId="16" xfId="21" applyFont="1" applyFill="1" applyBorder="1" applyAlignment="1">
      <alignment horizontal="center" vertical="center"/>
      <protection/>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Standard 2" xfId="20"/>
    <cellStyle name="Standard 5" xfId="21"/>
    <cellStyle name="INP_1.3_DATE" xfId="22"/>
    <cellStyle name="INP_1.1_NORM" xfId="23"/>
    <cellStyle name="Heading_top" xfId="24"/>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styles" Target="styles.xml" /><Relationship Id="rId7" Type="http://schemas.openxmlformats.org/officeDocument/2006/relationships/sharedStrings" Target="sharedStrings.xml" /><Relationship Id="rId8" Type="http://schemas.openxmlformats.org/officeDocument/2006/relationships/calcChain" Target="calcChain.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image" Target="../media/image2.png" /><Relationship Id="rId2" Type="http://schemas.openxmlformats.org/officeDocument/2006/relationships/image" Target="../media/image3.png" /><Relationship Id="rId3" Type="http://schemas.openxmlformats.org/officeDocument/2006/relationships/image" Target="../media/image4.png" /><Relationship Id="rId4" Type="http://schemas.openxmlformats.org/officeDocument/2006/relationships/image" Target="../media/image5.png" /><Relationship Id="rId5" Type="http://schemas.openxmlformats.org/officeDocument/2006/relationships/image" Target="../media/image6.png" /><Relationship Id="rId6" Type="http://schemas.openxmlformats.org/officeDocument/2006/relationships/image" Target="../media/image7.png" /><Relationship Id="rId7" Type="http://schemas.openxmlformats.org/officeDocument/2006/relationships/image" Target="../media/image8.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27</xdr:col>
      <xdr:colOff>342900</xdr:colOff>
      <xdr:row>40</xdr:row>
      <xdr:rowOff>114300</xdr:rowOff>
    </xdr:from>
    <xdr:to>
      <xdr:col>30</xdr:col>
      <xdr:colOff>266699</xdr:colOff>
      <xdr:row>43</xdr:row>
      <xdr:rowOff>112568</xdr:rowOff>
    </xdr:to>
    <xdr:pic>
      <xdr:nvPicPr>
        <xdr:cNvPr id="2" name="Grafik 1"/>
        <xdr:cNvPicPr>
          <a:picLocks noChangeAspect="1"/>
        </xdr:cNvPicPr>
      </xdr:nvPicPr>
      <xdr:blipFill>
        <a:blip r:embed="rId1"/>
        <a:stretch>
          <a:fillRect/>
        </a:stretch>
      </xdr:blipFill>
      <xdr:spPr>
        <a:xfrm>
          <a:off x="35537775" y="8296275"/>
          <a:ext cx="2009775" cy="514350"/>
        </a:xfrm>
        <a:prstGeom prst="rect"/>
      </xdr:spPr>
    </xdr:pic>
    <xdr:clientData/>
  </xdr:twoCellAnchor>
  <xdr:oneCellAnchor>
    <xdr:from>
      <xdr:col>27</xdr:col>
      <xdr:colOff>342900</xdr:colOff>
      <xdr:row>18</xdr:row>
      <xdr:rowOff>114300</xdr:rowOff>
    </xdr:from>
    <xdr:ext cx="1752600" cy="514350"/>
    <xdr:pic>
      <xdr:nvPicPr>
        <xdr:cNvPr id="3" name="Grafik 2"/>
        <xdr:cNvPicPr>
          <a:picLocks noChangeAspect="1"/>
        </xdr:cNvPicPr>
      </xdr:nvPicPr>
      <xdr:blipFill>
        <a:blip r:embed="rId1"/>
        <a:stretch>
          <a:fillRect/>
        </a:stretch>
      </xdr:blipFill>
      <xdr:spPr>
        <a:xfrm>
          <a:off x="35537775" y="4524375"/>
          <a:ext cx="1752600" cy="514350"/>
        </a:xfrm>
        <a:prstGeom prst="rect"/>
      </xdr:spPr>
    </xdr:pic>
    <xdr:clientData/>
  </xdr:oneCellAnchor>
  <xdr:twoCellAnchor editAs="oneCell">
    <xdr:from>
      <xdr:col>2</xdr:col>
      <xdr:colOff>0</xdr:colOff>
      <xdr:row>2</xdr:row>
      <xdr:rowOff>0</xdr:rowOff>
    </xdr:from>
    <xdr:to>
      <xdr:col>2</xdr:col>
      <xdr:colOff>2082800</xdr:colOff>
      <xdr:row>2</xdr:row>
      <xdr:rowOff>610127</xdr:rowOff>
    </xdr:to>
    <xdr:pic>
      <xdr:nvPicPr>
        <xdr:cNvPr id="5" name="Grafik 4"/>
        <xdr:cNvPicPr>
          <a:picLocks noChangeAspect="1"/>
        </xdr:cNvPicPr>
      </xdr:nvPicPr>
      <xdr:blipFill>
        <a:blip r:embed="rId1"/>
        <a:stretch>
          <a:fillRect/>
        </a:stretch>
      </xdr:blipFill>
      <xdr:spPr>
        <a:xfrm>
          <a:off x="361950" y="495300"/>
          <a:ext cx="2085975" cy="6096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27</xdr:col>
      <xdr:colOff>342900</xdr:colOff>
      <xdr:row>40</xdr:row>
      <xdr:rowOff>114300</xdr:rowOff>
    </xdr:from>
    <xdr:to>
      <xdr:col>30</xdr:col>
      <xdr:colOff>266699</xdr:colOff>
      <xdr:row>43</xdr:row>
      <xdr:rowOff>112568</xdr:rowOff>
    </xdr:to>
    <xdr:pic>
      <xdr:nvPicPr>
        <xdr:cNvPr id="2" name="Grafik 1"/>
        <xdr:cNvPicPr>
          <a:picLocks noChangeAspect="1"/>
        </xdr:cNvPicPr>
      </xdr:nvPicPr>
      <xdr:blipFill>
        <a:blip r:embed="rId1"/>
        <a:stretch>
          <a:fillRect/>
        </a:stretch>
      </xdr:blipFill>
      <xdr:spPr>
        <a:xfrm>
          <a:off x="35537775" y="8296275"/>
          <a:ext cx="2009775" cy="514350"/>
        </a:xfrm>
        <a:prstGeom prst="rect"/>
      </xdr:spPr>
    </xdr:pic>
    <xdr:clientData/>
  </xdr:twoCellAnchor>
  <xdr:oneCellAnchor>
    <xdr:from>
      <xdr:col>27</xdr:col>
      <xdr:colOff>342900</xdr:colOff>
      <xdr:row>18</xdr:row>
      <xdr:rowOff>114300</xdr:rowOff>
    </xdr:from>
    <xdr:ext cx="1752600" cy="514350"/>
    <xdr:pic>
      <xdr:nvPicPr>
        <xdr:cNvPr id="3" name="Grafik 2"/>
        <xdr:cNvPicPr>
          <a:picLocks noChangeAspect="1"/>
        </xdr:cNvPicPr>
      </xdr:nvPicPr>
      <xdr:blipFill>
        <a:blip r:embed="rId1"/>
        <a:stretch>
          <a:fillRect/>
        </a:stretch>
      </xdr:blipFill>
      <xdr:spPr>
        <a:xfrm>
          <a:off x="35537775" y="4524375"/>
          <a:ext cx="1752600" cy="514350"/>
        </a:xfrm>
        <a:prstGeom prst="rect"/>
      </xdr:spPr>
    </xdr:pic>
    <xdr:clientData/>
  </xdr:oneCellAnchor>
  <xdr:twoCellAnchor editAs="oneCell">
    <xdr:from>
      <xdr:col>2</xdr:col>
      <xdr:colOff>0</xdr:colOff>
      <xdr:row>2</xdr:row>
      <xdr:rowOff>0</xdr:rowOff>
    </xdr:from>
    <xdr:to>
      <xdr:col>2</xdr:col>
      <xdr:colOff>2085975</xdr:colOff>
      <xdr:row>2</xdr:row>
      <xdr:rowOff>610127</xdr:rowOff>
    </xdr:to>
    <xdr:pic>
      <xdr:nvPicPr>
        <xdr:cNvPr id="4" name="Grafik 4"/>
        <xdr:cNvPicPr>
          <a:picLocks noChangeAspect="1"/>
        </xdr:cNvPicPr>
      </xdr:nvPicPr>
      <xdr:blipFill>
        <a:blip r:embed="rId1"/>
        <a:stretch>
          <a:fillRect/>
        </a:stretch>
      </xdr:blipFill>
      <xdr:spPr>
        <a:xfrm>
          <a:off x="361950" y="495300"/>
          <a:ext cx="2085975" cy="609600"/>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xdr:col>
      <xdr:colOff>563562</xdr:colOff>
      <xdr:row>5</xdr:row>
      <xdr:rowOff>71437</xdr:rowOff>
    </xdr:from>
    <xdr:to>
      <xdr:col>9</xdr:col>
      <xdr:colOff>916674</xdr:colOff>
      <xdr:row>7</xdr:row>
      <xdr:rowOff>68306</xdr:rowOff>
    </xdr:to>
    <xdr:pic>
      <xdr:nvPicPr>
        <xdr:cNvPr id="2" name="Grafik 1"/>
        <xdr:cNvPicPr>
          <a:picLocks noChangeAspect="1"/>
        </xdr:cNvPicPr>
      </xdr:nvPicPr>
      <xdr:blipFill>
        <a:blip r:embed="rId1"/>
        <a:stretch>
          <a:fillRect/>
        </a:stretch>
      </xdr:blipFill>
      <xdr:spPr>
        <a:xfrm>
          <a:off x="1800225" y="885825"/>
          <a:ext cx="5553075" cy="323850"/>
        </a:xfrm>
        <a:prstGeom prst="rect"/>
      </xdr:spPr>
    </xdr:pic>
    <xdr:clientData/>
  </xdr:twoCellAnchor>
  <xdr:twoCellAnchor editAs="oneCell">
    <xdr:from>
      <xdr:col>3</xdr:col>
      <xdr:colOff>563563</xdr:colOff>
      <xdr:row>8</xdr:row>
      <xdr:rowOff>31750</xdr:rowOff>
    </xdr:from>
    <xdr:to>
      <xdr:col>5</xdr:col>
      <xdr:colOff>201775</xdr:colOff>
      <xdr:row>23</xdr:row>
      <xdr:rowOff>108293</xdr:rowOff>
    </xdr:to>
    <xdr:pic>
      <xdr:nvPicPr>
        <xdr:cNvPr id="3" name="Grafik 2"/>
        <xdr:cNvPicPr>
          <a:picLocks noChangeAspect="1"/>
        </xdr:cNvPicPr>
      </xdr:nvPicPr>
      <xdr:blipFill>
        <a:blip r:embed="rId2"/>
        <a:stretch>
          <a:fillRect/>
        </a:stretch>
      </xdr:blipFill>
      <xdr:spPr>
        <a:xfrm>
          <a:off x="1800225" y="1333500"/>
          <a:ext cx="1371600" cy="2505075"/>
        </a:xfrm>
        <a:prstGeom prst="rect"/>
      </xdr:spPr>
    </xdr:pic>
    <xdr:clientData/>
  </xdr:twoCellAnchor>
  <xdr:twoCellAnchor editAs="oneCell">
    <xdr:from>
      <xdr:col>3</xdr:col>
      <xdr:colOff>468313</xdr:colOff>
      <xdr:row>26</xdr:row>
      <xdr:rowOff>103188</xdr:rowOff>
    </xdr:from>
    <xdr:to>
      <xdr:col>9</xdr:col>
      <xdr:colOff>1349352</xdr:colOff>
      <xdr:row>30</xdr:row>
      <xdr:rowOff>71438</xdr:rowOff>
    </xdr:to>
    <xdr:pic>
      <xdr:nvPicPr>
        <xdr:cNvPr id="4" name="Grafik 3"/>
        <xdr:cNvPicPr>
          <a:picLocks noChangeAspect="1"/>
        </xdr:cNvPicPr>
      </xdr:nvPicPr>
      <xdr:blipFill>
        <a:blip r:embed="rId3"/>
        <a:stretch>
          <a:fillRect/>
        </a:stretch>
      </xdr:blipFill>
      <xdr:spPr>
        <a:xfrm>
          <a:off x="1704975" y="4324350"/>
          <a:ext cx="6076950" cy="619125"/>
        </a:xfrm>
        <a:prstGeom prst="rect"/>
      </xdr:spPr>
    </xdr:pic>
    <xdr:clientData/>
  </xdr:twoCellAnchor>
  <xdr:twoCellAnchor editAs="oneCell">
    <xdr:from>
      <xdr:col>3</xdr:col>
      <xdr:colOff>388937</xdr:colOff>
      <xdr:row>34</xdr:row>
      <xdr:rowOff>23811</xdr:rowOff>
    </xdr:from>
    <xdr:to>
      <xdr:col>9</xdr:col>
      <xdr:colOff>1136924</xdr:colOff>
      <xdr:row>51</xdr:row>
      <xdr:rowOff>142875</xdr:rowOff>
    </xdr:to>
    <xdr:pic>
      <xdr:nvPicPr>
        <xdr:cNvPr id="5" name="Grafik 4"/>
        <xdr:cNvPicPr>
          <a:picLocks noChangeAspect="1"/>
        </xdr:cNvPicPr>
      </xdr:nvPicPr>
      <xdr:blipFill>
        <a:blip r:embed="rId4"/>
        <a:stretch>
          <a:fillRect/>
        </a:stretch>
      </xdr:blipFill>
      <xdr:spPr>
        <a:xfrm>
          <a:off x="1628775" y="5534025"/>
          <a:ext cx="5953125" cy="2876550"/>
        </a:xfrm>
        <a:prstGeom prst="rect"/>
      </xdr:spPr>
    </xdr:pic>
    <xdr:clientData/>
  </xdr:twoCellAnchor>
  <xdr:twoCellAnchor editAs="oneCell">
    <xdr:from>
      <xdr:col>3</xdr:col>
      <xdr:colOff>373063</xdr:colOff>
      <xdr:row>53</xdr:row>
      <xdr:rowOff>23813</xdr:rowOff>
    </xdr:from>
    <xdr:to>
      <xdr:col>9</xdr:col>
      <xdr:colOff>1268058</xdr:colOff>
      <xdr:row>64</xdr:row>
      <xdr:rowOff>150813</xdr:rowOff>
    </xdr:to>
    <xdr:pic>
      <xdr:nvPicPr>
        <xdr:cNvPr id="6" name="Grafik 5"/>
        <xdr:cNvPicPr>
          <a:picLocks noChangeAspect="1"/>
        </xdr:cNvPicPr>
      </xdr:nvPicPr>
      <xdr:blipFill>
        <a:blip r:embed="rId5"/>
        <a:stretch>
          <a:fillRect/>
        </a:stretch>
      </xdr:blipFill>
      <xdr:spPr>
        <a:xfrm>
          <a:off x="1609725" y="8620125"/>
          <a:ext cx="6096000" cy="1905000"/>
        </a:xfrm>
        <a:prstGeom prst="rect"/>
      </xdr:spPr>
    </xdr:pic>
    <xdr:clientData/>
  </xdr:twoCellAnchor>
  <xdr:twoCellAnchor editAs="oneCell">
    <xdr:from>
      <xdr:col>6</xdr:col>
      <xdr:colOff>214313</xdr:colOff>
      <xdr:row>67</xdr:row>
      <xdr:rowOff>39688</xdr:rowOff>
    </xdr:from>
    <xdr:to>
      <xdr:col>9</xdr:col>
      <xdr:colOff>976738</xdr:colOff>
      <xdr:row>86</xdr:row>
      <xdr:rowOff>129021</xdr:rowOff>
    </xdr:to>
    <xdr:pic>
      <xdr:nvPicPr>
        <xdr:cNvPr id="7" name="Grafik 6"/>
        <xdr:cNvPicPr>
          <a:picLocks noChangeAspect="1"/>
        </xdr:cNvPicPr>
      </xdr:nvPicPr>
      <xdr:blipFill>
        <a:blip r:embed="rId6"/>
        <a:stretch>
          <a:fillRect/>
        </a:stretch>
      </xdr:blipFill>
      <xdr:spPr>
        <a:xfrm>
          <a:off x="4057650" y="10896600"/>
          <a:ext cx="3362325" cy="3162300"/>
        </a:xfrm>
        <a:prstGeom prst="rect"/>
      </xdr:spPr>
    </xdr:pic>
    <xdr:clientData/>
  </xdr:twoCellAnchor>
  <xdr:twoCellAnchor editAs="oneCell">
    <xdr:from>
      <xdr:col>6</xdr:col>
      <xdr:colOff>373062</xdr:colOff>
      <xdr:row>89</xdr:row>
      <xdr:rowOff>47625</xdr:rowOff>
    </xdr:from>
    <xdr:to>
      <xdr:col>9</xdr:col>
      <xdr:colOff>906856</xdr:colOff>
      <xdr:row>92</xdr:row>
      <xdr:rowOff>66744</xdr:rowOff>
    </xdr:to>
    <xdr:pic>
      <xdr:nvPicPr>
        <xdr:cNvPr id="8" name="Grafik 7"/>
        <xdr:cNvPicPr>
          <a:picLocks noChangeAspect="1"/>
        </xdr:cNvPicPr>
      </xdr:nvPicPr>
      <xdr:blipFill>
        <a:blip r:embed="rId7"/>
        <a:stretch>
          <a:fillRect/>
        </a:stretch>
      </xdr:blipFill>
      <xdr:spPr>
        <a:xfrm>
          <a:off x="4210050" y="14468475"/>
          <a:ext cx="3133725" cy="504825"/>
        </a:xfrm>
        <a:prstGeom prst="rect"/>
      </xdr:spPr>
    </xdr:pic>
    <xdr:clientData/>
  </xdr:twoCellAnchor>
  <xdr:twoCellAnchor>
    <xdr:from>
      <xdr:col>7</xdr:col>
      <xdr:colOff>285750</xdr:colOff>
      <xdr:row>89</xdr:row>
      <xdr:rowOff>63500</xdr:rowOff>
    </xdr:from>
    <xdr:to>
      <xdr:col>8</xdr:col>
      <xdr:colOff>650875</xdr:colOff>
      <xdr:row>92</xdr:row>
      <xdr:rowOff>63500</xdr:rowOff>
    </xdr:to>
    <xdr:sp macro="" fLocksText="0">
      <xdr:nvSpPr>
        <xdr:cNvPr id="9" name="Ellipse 8"/>
        <xdr:cNvSpPr/>
      </xdr:nvSpPr>
      <xdr:spPr>
        <a:xfrm>
          <a:off x="4991100" y="14487525"/>
          <a:ext cx="1228725" cy="48577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de-DE" sz="1100"/>
        </a:p>
      </xdr:txBody>
    </xdr:sp>
    <xdr:clientData/>
  </xdr:twoCellAnchor>
  <xdr:twoCellAnchor>
    <xdr:from>
      <xdr:col>8</xdr:col>
      <xdr:colOff>255588</xdr:colOff>
      <xdr:row>74</xdr:row>
      <xdr:rowOff>7937</xdr:rowOff>
    </xdr:from>
    <xdr:to>
      <xdr:col>9</xdr:col>
      <xdr:colOff>1031875</xdr:colOff>
      <xdr:row>76</xdr:row>
      <xdr:rowOff>65087</xdr:rowOff>
    </xdr:to>
    <xdr:sp macro="" fLocksText="0">
      <xdr:nvSpPr>
        <xdr:cNvPr id="10" name="Ellipse 9"/>
        <xdr:cNvSpPr/>
      </xdr:nvSpPr>
      <xdr:spPr>
        <a:xfrm>
          <a:off x="5829300" y="12001500"/>
          <a:ext cx="1638300" cy="38100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de-DE" sz="1100"/>
        </a:p>
      </xdr:txBody>
    </xdr:sp>
    <xdr:clientData/>
  </xdr:twoCellAnchor>
  <xdr:twoCellAnchor>
    <xdr:from>
      <xdr:col>4</xdr:col>
      <xdr:colOff>193675</xdr:colOff>
      <xdr:row>62</xdr:row>
      <xdr:rowOff>112713</xdr:rowOff>
    </xdr:from>
    <xdr:to>
      <xdr:col>6</xdr:col>
      <xdr:colOff>207962</xdr:colOff>
      <xdr:row>65</xdr:row>
      <xdr:rowOff>11113</xdr:rowOff>
    </xdr:to>
    <xdr:sp macro="" fLocksText="0">
      <xdr:nvSpPr>
        <xdr:cNvPr id="11" name="Ellipse 10"/>
        <xdr:cNvSpPr/>
      </xdr:nvSpPr>
      <xdr:spPr>
        <a:xfrm>
          <a:off x="2295525" y="10163175"/>
          <a:ext cx="1752600" cy="38100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de-DE" sz="1100"/>
        </a:p>
      </xdr:txBody>
    </xdr:sp>
    <xdr:clientData/>
  </xdr:twoCellAnchor>
  <xdr:twoCellAnchor>
    <xdr:from>
      <xdr:col>3</xdr:col>
      <xdr:colOff>523876</xdr:colOff>
      <xdr:row>28</xdr:row>
      <xdr:rowOff>103188</xdr:rowOff>
    </xdr:from>
    <xdr:to>
      <xdr:col>4</xdr:col>
      <xdr:colOff>500064</xdr:colOff>
      <xdr:row>30</xdr:row>
      <xdr:rowOff>47626</xdr:rowOff>
    </xdr:to>
    <xdr:sp macro="" fLocksText="0">
      <xdr:nvSpPr>
        <xdr:cNvPr id="12" name="Ellipse 11"/>
        <xdr:cNvSpPr/>
      </xdr:nvSpPr>
      <xdr:spPr>
        <a:xfrm>
          <a:off x="1762125" y="4648200"/>
          <a:ext cx="847725" cy="26670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de-DE" sz="1100"/>
        </a:p>
      </xdr:txBody>
    </xdr:sp>
    <xdr:clientData/>
  </xdr:twoCellAnchor>
  <xdr:twoCellAnchor>
    <xdr:from>
      <xdr:col>3</xdr:col>
      <xdr:colOff>636588</xdr:colOff>
      <xdr:row>49</xdr:row>
      <xdr:rowOff>41275</xdr:rowOff>
    </xdr:from>
    <xdr:to>
      <xdr:col>4</xdr:col>
      <xdr:colOff>612776</xdr:colOff>
      <xdr:row>50</xdr:row>
      <xdr:rowOff>144463</xdr:rowOff>
    </xdr:to>
    <xdr:sp macro="" fLocksText="0">
      <xdr:nvSpPr>
        <xdr:cNvPr id="13" name="Ellipse 12"/>
        <xdr:cNvSpPr/>
      </xdr:nvSpPr>
      <xdr:spPr>
        <a:xfrm>
          <a:off x="1876425" y="7981950"/>
          <a:ext cx="838200" cy="26670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de-DE" sz="1100"/>
        </a:p>
      </xdr:txBody>
    </xdr:sp>
    <xdr:clientData/>
  </xdr:twoCellAnchor>
  <xdr:twoCellAnchor>
    <xdr:from>
      <xdr:col>3</xdr:col>
      <xdr:colOff>612776</xdr:colOff>
      <xdr:row>22</xdr:row>
      <xdr:rowOff>25400</xdr:rowOff>
    </xdr:from>
    <xdr:to>
      <xdr:col>5</xdr:col>
      <xdr:colOff>277812</xdr:colOff>
      <xdr:row>24</xdr:row>
      <xdr:rowOff>23811</xdr:rowOff>
    </xdr:to>
    <xdr:sp macro="" fLocksText="0">
      <xdr:nvSpPr>
        <xdr:cNvPr id="14" name="Ellipse 13"/>
        <xdr:cNvSpPr/>
      </xdr:nvSpPr>
      <xdr:spPr>
        <a:xfrm>
          <a:off x="1847850" y="3600450"/>
          <a:ext cx="1400175" cy="3143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de-DE" sz="1100"/>
        </a:p>
      </xdr:txBody>
    </xdr:sp>
    <xdr:clientData/>
  </xdr:twoCellAnchor>
  <xdr:twoCellAnchor>
    <xdr:from>
      <xdr:col>3</xdr:col>
      <xdr:colOff>503238</xdr:colOff>
      <xdr:row>5</xdr:row>
      <xdr:rowOff>82551</xdr:rowOff>
    </xdr:from>
    <xdr:to>
      <xdr:col>4</xdr:col>
      <xdr:colOff>420687</xdr:colOff>
      <xdr:row>7</xdr:row>
      <xdr:rowOff>63501</xdr:rowOff>
    </xdr:to>
    <xdr:sp macro="" fLocksText="0">
      <xdr:nvSpPr>
        <xdr:cNvPr id="15" name="Ellipse 14"/>
        <xdr:cNvSpPr/>
      </xdr:nvSpPr>
      <xdr:spPr>
        <a:xfrm>
          <a:off x="1743075" y="904875"/>
          <a:ext cx="781050" cy="30480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KPMG">
      <a:dk1>
        <a:sysClr val="windowText" lastClr="000000"/>
      </a:dk1>
      <a:lt1>
        <a:sysClr val="window" lastClr="FFFFFF"/>
      </a:lt1>
      <a:dk2>
        <a:srgbClr val="00338D"/>
      </a:dk2>
      <a:lt2>
        <a:srgbClr val="D9D9D9"/>
      </a:lt2>
      <a:accent1>
        <a:srgbClr val="0091DA"/>
      </a:accent1>
      <a:accent2>
        <a:srgbClr val="6D2077"/>
      </a:accent2>
      <a:accent3>
        <a:srgbClr val="005EB8"/>
      </a:accent3>
      <a:accent4>
        <a:srgbClr val="00A3A1"/>
      </a:accent4>
      <a:accent5>
        <a:srgbClr val="EAAA00"/>
      </a:accent5>
      <a:accent6>
        <a:srgbClr val="43B02A"/>
      </a:accent6>
      <a:hlink>
        <a:srgbClr val="0091DA"/>
      </a:hlink>
      <a:folHlink>
        <a:srgbClr val="0091D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DF5564DA-2F72-49B2-9693-0979137E1ADA}">
  <dimension ref="A4:A19"/>
  <sheetViews>
    <sheetView tabSelected="1" workbookViewId="0" topLeftCell="A1">
      <selection pane="topLeft" activeCell="A13" sqref="A13"/>
    </sheetView>
  </sheetViews>
  <sheetFormatPr defaultColWidth="11.215" defaultRowHeight="14.4"/>
  <sheetData>
    <row r="4" spans="1:1" ht="14.4">
      <c r="A4" s="79" t="s">
        <v>51</v>
      </c>
    </row>
    <row r="6" spans="1:1" ht="14.4">
      <c r="A6" t="s">
        <v>61</v>
      </c>
    </row>
    <row r="7" spans="1:1" ht="14.4">
      <c r="A7" t="s">
        <v>52</v>
      </c>
    </row>
    <row r="9" spans="1:1" ht="14.4">
      <c r="A9" t="s">
        <v>53</v>
      </c>
    </row>
    <row r="10" spans="1:1" ht="14.4">
      <c r="A10" t="s">
        <v>54</v>
      </c>
    </row>
    <row r="11" spans="1:1" ht="14.4">
      <c r="A11" t="s">
        <v>55</v>
      </c>
    </row>
    <row r="13" spans="1:1" ht="14.4">
      <c r="A13" t="s">
        <v>56</v>
      </c>
    </row>
    <row r="15" spans="1:1" ht="14.4">
      <c r="A15" t="s">
        <v>57</v>
      </c>
    </row>
    <row r="16" spans="1:1" ht="14.4">
      <c r="A16" t="s">
        <v>58</v>
      </c>
    </row>
    <row r="18" spans="1:1" ht="14.4">
      <c r="A18" t="s">
        <v>60</v>
      </c>
    </row>
    <row r="19" spans="1:1" ht="14.4">
      <c r="A19" t="s">
        <v>59</v>
      </c>
    </row>
  </sheetData>
  <sheetProtection algorithmName="SHA-512" hashValue="vXxn5xD5pHFdGiyh8CAHrWfNse4jcWxUTIpvcXIW2PwK7V/0B3uFKQbSNbopPUMN91Z9eQ2RjAlhxQTvac3RXA==" saltValue="z9vRX530DY+7KQ4sgsqrfw==" spinCount="100000" sheet="1" objects="1" scenarios="1"/>
  <pageMargins left="0.7" right="0.7" top="0.787401575" bottom="0.7874015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771F3AF3-5848-45A7-8B80-7AA2FD9718F0}">
  <dimension ref="B1:N62"/>
  <sheetViews>
    <sheetView showGridLines="0" workbookViewId="0" topLeftCell="A11">
      <selection pane="topLeft" activeCell="D18" sqref="D18"/>
    </sheetView>
  </sheetViews>
  <sheetFormatPr defaultColWidth="9.105" defaultRowHeight="14.4"/>
  <cols>
    <col min="1" max="1" width="2.875" customWidth="1"/>
    <col min="2" max="2" width="1.875" customWidth="1"/>
    <col min="3" max="3" width="71.375" customWidth="1"/>
    <col min="4" max="4" width="15" customWidth="1"/>
    <col min="5" max="5" width="14.125" customWidth="1"/>
    <col min="6" max="11" width="11.875" customWidth="1"/>
    <col min="12" max="12" width="1.875" customWidth="1"/>
    <col min="13" max="13" width="2.875" customWidth="1"/>
    <col min="14" max="14" width="162" customWidth="1"/>
  </cols>
  <sheetData>
    <row r="1" spans="3:3" ht="24.75" customHeight="1">
      <c r="C1" s="74"/>
    </row>
    <row r="2" spans="2:12" ht="14.4">
      <c r="B2" s="1"/>
      <c r="C2" s="2"/>
      <c r="D2" s="2"/>
      <c r="E2" s="3"/>
      <c r="F2" s="3"/>
      <c r="G2" s="3"/>
      <c r="H2" s="3"/>
      <c r="I2" s="3"/>
      <c r="J2" s="3"/>
      <c r="K2" s="3"/>
      <c r="L2" s="4"/>
    </row>
    <row r="3" spans="2:12" ht="49.5" customHeight="1" thickBot="1">
      <c r="B3" s="5"/>
      <c r="C3" s="6"/>
      <c r="D3" s="81" t="s">
        <v>43</v>
      </c>
      <c r="E3" s="81"/>
      <c r="F3" s="81"/>
      <c r="G3" s="81"/>
      <c r="H3" s="81"/>
      <c r="I3" s="81"/>
      <c r="J3" s="81"/>
      <c r="K3" s="81"/>
      <c r="L3" s="7"/>
    </row>
    <row r="4" spans="2:12" ht="14.4">
      <c r="B4" s="5"/>
      <c r="D4" s="8"/>
      <c r="E4" s="9"/>
      <c r="F4" s="9"/>
      <c r="G4" s="9"/>
      <c r="H4" s="9"/>
      <c r="I4" s="9"/>
      <c r="J4" s="9"/>
      <c r="K4" s="10"/>
      <c r="L4" s="7"/>
    </row>
    <row r="5" spans="2:12" ht="15" thickBot="1">
      <c r="B5" s="5"/>
      <c r="C5" s="11"/>
      <c r="D5" s="11"/>
      <c r="E5" s="12"/>
      <c r="F5" s="12"/>
      <c r="G5" s="12"/>
      <c r="H5" s="12"/>
      <c r="I5" s="12"/>
      <c r="J5" s="12"/>
      <c r="K5" s="13"/>
      <c r="L5" s="7"/>
    </row>
    <row r="6" spans="2:12" ht="14.4">
      <c r="B6" s="5"/>
      <c r="C6" s="14" t="s">
        <v>0</v>
      </c>
      <c r="D6" s="14" t="s">
        <v>1</v>
      </c>
      <c r="F6" s="14" t="s">
        <v>2</v>
      </c>
      <c r="G6" s="14"/>
      <c r="H6" s="14"/>
      <c r="I6" s="14"/>
      <c r="J6" s="14"/>
      <c r="K6" s="15" t="s">
        <v>3</v>
      </c>
      <c r="L6" s="7"/>
    </row>
    <row r="7" spans="2:12" ht="15" thickBot="1">
      <c r="B7" s="5"/>
      <c r="C7" s="45" t="s">
        <v>4</v>
      </c>
      <c r="D7" s="85" t="s">
        <v>4</v>
      </c>
      <c r="E7" s="86"/>
      <c r="F7" s="87" t="s">
        <v>4</v>
      </c>
      <c r="G7" s="88"/>
      <c r="H7" s="88"/>
      <c r="I7" s="88"/>
      <c r="J7" s="89"/>
      <c r="K7" s="16">
        <f ca="1">TODAY()</f>
        <v>44581.0</v>
      </c>
      <c r="L7" s="7"/>
    </row>
    <row r="8" spans="2:12" ht="14.4">
      <c r="B8" s="5"/>
      <c r="C8" s="17"/>
      <c r="D8" s="17"/>
      <c r="E8" s="17"/>
      <c r="F8" s="17"/>
      <c r="G8" s="17"/>
      <c r="H8" s="17"/>
      <c r="I8" s="17"/>
      <c r="J8" s="17"/>
      <c r="K8" s="17"/>
      <c r="L8" s="7"/>
    </row>
    <row r="9" spans="2:12" ht="63.75" customHeight="1">
      <c r="B9" s="5"/>
      <c r="C9" s="82" t="s">
        <v>47</v>
      </c>
      <c r="D9" s="83"/>
      <c r="E9" s="83"/>
      <c r="F9" s="83"/>
      <c r="G9" s="83"/>
      <c r="H9" s="83"/>
      <c r="I9" s="83"/>
      <c r="J9" s="83"/>
      <c r="K9" s="83"/>
      <c r="L9" s="7"/>
    </row>
    <row r="10" spans="2:12" ht="14.4">
      <c r="B10" s="5"/>
      <c r="C10" s="59"/>
      <c r="D10" s="17"/>
      <c r="E10" s="17"/>
      <c r="F10" s="17"/>
      <c r="G10" s="17"/>
      <c r="H10" s="17"/>
      <c r="I10" s="17"/>
      <c r="J10" s="17"/>
      <c r="K10" s="17"/>
      <c r="L10" s="7"/>
    </row>
    <row r="11" spans="2:12" ht="13.5" customHeight="1">
      <c r="B11" s="18"/>
      <c r="C11" s="73" t="s">
        <v>50</v>
      </c>
      <c r="D11" s="41">
        <v>44286.0</v>
      </c>
      <c r="E11" s="51"/>
      <c r="F11" s="90" t="s">
        <v>41</v>
      </c>
      <c r="G11" s="91"/>
      <c r="H11" s="91"/>
      <c r="I11" s="92"/>
      <c r="J11" s="38"/>
      <c r="K11" s="37"/>
      <c r="L11" s="19"/>
    </row>
    <row r="12" spans="2:12" ht="13.5" customHeight="1">
      <c r="B12" s="5"/>
      <c r="C12" s="60"/>
      <c r="D12" s="52"/>
      <c r="E12" s="51"/>
      <c r="F12" s="93" t="s">
        <v>42</v>
      </c>
      <c r="G12" s="93"/>
      <c r="H12" s="93"/>
      <c r="I12" s="93"/>
      <c r="J12" s="38"/>
      <c r="K12" s="37"/>
      <c r="L12" s="20"/>
    </row>
    <row r="13" spans="2:12" ht="13.5" customHeight="1">
      <c r="B13" s="39"/>
      <c r="C13" s="61" t="s">
        <v>17</v>
      </c>
      <c r="D13" s="45"/>
      <c r="E13" s="51"/>
      <c r="F13" s="52"/>
      <c r="G13" s="38"/>
      <c r="H13" s="38"/>
      <c r="I13" s="38"/>
      <c r="J13" s="38"/>
      <c r="K13" s="38"/>
      <c r="L13" s="40"/>
    </row>
    <row r="14" spans="2:12" ht="13.5" customHeight="1">
      <c r="B14" s="39"/>
      <c r="C14" s="60" t="s">
        <v>18</v>
      </c>
      <c r="D14" s="45"/>
      <c r="E14" s="51"/>
      <c r="F14" s="52"/>
      <c r="G14" s="38"/>
      <c r="H14" s="38"/>
      <c r="I14" s="38"/>
      <c r="J14" s="38"/>
      <c r="K14" s="38"/>
      <c r="L14" s="40"/>
    </row>
    <row r="15" spans="2:12" ht="13.5" customHeight="1">
      <c r="B15" s="39"/>
      <c r="C15" s="62" t="s">
        <v>19</v>
      </c>
      <c r="D15" s="46">
        <f>SUM(D13:D14)</f>
        <v>0.0</v>
      </c>
      <c r="E15" s="53"/>
      <c r="F15" s="52"/>
      <c r="G15" s="38"/>
      <c r="H15" s="38"/>
      <c r="I15" s="38"/>
      <c r="J15" s="38"/>
      <c r="K15" s="38"/>
      <c r="L15" s="40"/>
    </row>
    <row r="16" spans="2:12" ht="13.5" customHeight="1">
      <c r="B16" s="39"/>
      <c r="C16" s="60"/>
      <c r="D16" s="43"/>
      <c r="E16" s="51"/>
      <c r="F16" s="52"/>
      <c r="G16" s="38"/>
      <c r="H16" s="38"/>
      <c r="I16" s="38"/>
      <c r="J16" s="38"/>
      <c r="K16" s="37"/>
      <c r="L16" s="40"/>
    </row>
    <row r="17" spans="2:12" ht="13.5" customHeight="1">
      <c r="B17" s="39"/>
      <c r="C17" s="61" t="s">
        <v>20</v>
      </c>
      <c r="D17" s="45"/>
      <c r="E17" s="51"/>
      <c r="F17" s="52"/>
      <c r="G17" s="38"/>
      <c r="H17" s="38"/>
      <c r="I17" s="38"/>
      <c r="J17" s="38"/>
      <c r="K17" s="38"/>
      <c r="L17" s="40"/>
    </row>
    <row r="18" spans="2:12" ht="13.5" customHeight="1">
      <c r="B18" s="39"/>
      <c r="C18" s="60" t="s">
        <v>21</v>
      </c>
      <c r="D18" s="45"/>
      <c r="E18" s="51"/>
      <c r="F18" s="52"/>
      <c r="G18" s="38"/>
      <c r="H18" s="38"/>
      <c r="I18" s="38"/>
      <c r="J18" s="38"/>
      <c r="K18" s="38"/>
      <c r="L18" s="40"/>
    </row>
    <row r="19" spans="2:12" ht="13.5" customHeight="1">
      <c r="B19" s="39"/>
      <c r="C19" s="61" t="s">
        <v>44</v>
      </c>
      <c r="D19" s="45"/>
      <c r="E19" s="51"/>
      <c r="F19" s="52"/>
      <c r="G19" s="38"/>
      <c r="H19" s="38"/>
      <c r="I19" s="38"/>
      <c r="J19" s="38"/>
      <c r="K19" s="38"/>
      <c r="L19" s="40"/>
    </row>
    <row r="20" spans="2:12" ht="13.5" customHeight="1">
      <c r="B20" s="39"/>
      <c r="C20" s="61" t="s">
        <v>22</v>
      </c>
      <c r="D20" s="45"/>
      <c r="E20" s="51"/>
      <c r="F20" s="52"/>
      <c r="G20" s="38"/>
      <c r="H20" s="38"/>
      <c r="I20" s="38"/>
      <c r="J20" s="38"/>
      <c r="K20" s="38"/>
      <c r="L20" s="40"/>
    </row>
    <row r="21" spans="2:12" ht="13.5" customHeight="1">
      <c r="B21" s="39"/>
      <c r="C21" s="60"/>
      <c r="D21" s="43"/>
      <c r="E21" s="51"/>
      <c r="F21" s="52"/>
      <c r="G21" s="38"/>
      <c r="H21" s="38"/>
      <c r="I21" s="38"/>
      <c r="J21" s="38"/>
      <c r="K21" s="37"/>
      <c r="L21" s="40"/>
    </row>
    <row r="22" spans="2:12" ht="13.5" customHeight="1">
      <c r="B22" s="39"/>
      <c r="C22" s="62" t="s">
        <v>23</v>
      </c>
      <c r="D22" s="46">
        <f>K52</f>
        <v>0.0</v>
      </c>
      <c r="E22" s="53"/>
      <c r="F22" s="38"/>
      <c r="G22" s="38"/>
      <c r="H22" s="38"/>
      <c r="I22" s="38"/>
      <c r="J22" s="38"/>
      <c r="K22" s="38"/>
      <c r="L22" s="40"/>
    </row>
    <row r="23" spans="2:12" ht="13.5" customHeight="1">
      <c r="B23" s="39"/>
      <c r="C23" s="57"/>
      <c r="D23" s="71"/>
      <c r="E23" s="53"/>
      <c r="F23" s="38"/>
      <c r="G23" s="38"/>
      <c r="H23" s="38"/>
      <c r="I23" s="38"/>
      <c r="J23" s="38"/>
      <c r="K23" s="38"/>
      <c r="L23" s="40"/>
    </row>
    <row r="24" spans="2:12" ht="13.5" customHeight="1">
      <c r="B24" s="39"/>
      <c r="C24" s="57" t="s">
        <v>48</v>
      </c>
      <c r="D24" s="75"/>
      <c r="E24" s="84"/>
      <c r="F24" s="84"/>
      <c r="G24" s="84"/>
      <c r="H24" s="84"/>
      <c r="I24" s="84"/>
      <c r="J24" s="84"/>
      <c r="K24" s="84"/>
      <c r="L24" s="40"/>
    </row>
    <row r="25" spans="2:12" ht="13.5" customHeight="1">
      <c r="B25" s="39"/>
      <c r="C25" s="61"/>
      <c r="D25" s="71"/>
      <c r="E25" s="54"/>
      <c r="F25" s="51"/>
      <c r="G25" s="51"/>
      <c r="H25" s="51"/>
      <c r="I25" s="51"/>
      <c r="J25" s="51"/>
      <c r="K25" s="51"/>
      <c r="L25" s="40"/>
    </row>
    <row r="26" spans="2:12" ht="13.5" customHeight="1">
      <c r="B26" s="39"/>
      <c r="C26" s="63"/>
      <c r="D26" s="61"/>
      <c r="E26" s="51"/>
      <c r="F26" s="51"/>
      <c r="G26" s="51"/>
      <c r="H26" s="51"/>
      <c r="I26" s="51"/>
      <c r="J26" s="51"/>
      <c r="K26" s="51"/>
      <c r="L26" s="40"/>
    </row>
    <row r="27" spans="2:12" ht="13.5" customHeight="1">
      <c r="B27" s="5"/>
      <c r="C27" s="64" t="s">
        <v>24</v>
      </c>
      <c r="D27" s="64"/>
      <c r="E27" s="77">
        <f>EDATE($D$11,1)</f>
        <v>44316.0</v>
      </c>
      <c r="F27" s="77">
        <f>EDATE(E27,1)</f>
        <v>44346.0</v>
      </c>
      <c r="G27" s="77">
        <f t="shared" si="0" ref="G27:J27">EDATE(F27,1)</f>
        <v>44377.0</v>
      </c>
      <c r="H27" s="77">
        <f t="shared" si="0"/>
        <v>44407.0</v>
      </c>
      <c r="I27" s="77">
        <f t="shared" si="0"/>
        <v>44438.0</v>
      </c>
      <c r="J27" s="77">
        <f t="shared" si="0"/>
        <v>44469.0</v>
      </c>
      <c r="K27" s="55" t="s">
        <v>25</v>
      </c>
      <c r="L27" s="20"/>
    </row>
    <row r="28" spans="2:12" ht="13.5" customHeight="1">
      <c r="B28" s="5"/>
      <c r="C28" s="57"/>
      <c r="D28" s="57"/>
      <c r="E28" s="76"/>
      <c r="F28" s="56"/>
      <c r="G28" s="56"/>
      <c r="H28" s="56"/>
      <c r="I28" s="56"/>
      <c r="J28" s="56"/>
      <c r="K28" s="57"/>
      <c r="L28" s="20"/>
    </row>
    <row r="29" spans="2:12" ht="13.5" customHeight="1">
      <c r="B29" s="5"/>
      <c r="C29" s="53" t="s">
        <v>26</v>
      </c>
      <c r="D29" s="53"/>
      <c r="E29" s="53"/>
      <c r="F29" s="53"/>
      <c r="G29" s="53"/>
      <c r="H29" s="53"/>
      <c r="I29" s="53"/>
      <c r="J29" s="53"/>
      <c r="K29" s="58"/>
      <c r="L29" s="20"/>
    </row>
    <row r="30" spans="2:12" ht="13.5" customHeight="1">
      <c r="B30" s="5"/>
      <c r="C30" s="61" t="s">
        <v>62</v>
      </c>
      <c r="D30" s="61"/>
      <c r="E30" s="45"/>
      <c r="F30" s="45"/>
      <c r="G30" s="45"/>
      <c r="H30" s="45"/>
      <c r="I30" s="45"/>
      <c r="J30" s="45"/>
      <c r="K30" s="47">
        <f>SUM(E30:J30)</f>
        <v>0.0</v>
      </c>
      <c r="L30" s="20"/>
    </row>
    <row r="31" spans="2:12" ht="13.5" customHeight="1">
      <c r="B31" s="5"/>
      <c r="C31" s="61" t="s">
        <v>63</v>
      </c>
      <c r="D31" s="61"/>
      <c r="E31" s="45"/>
      <c r="F31" s="45"/>
      <c r="G31" s="45"/>
      <c r="H31" s="45"/>
      <c r="I31" s="45"/>
      <c r="J31" s="45"/>
      <c r="K31" s="47">
        <f t="shared" si="1" ref="K31:K34">SUM(E31:J31)</f>
        <v>0.0</v>
      </c>
      <c r="L31" s="20"/>
    </row>
    <row r="32" spans="2:12" ht="13.5" customHeight="1">
      <c r="B32" s="5"/>
      <c r="C32" s="61" t="s">
        <v>27</v>
      </c>
      <c r="D32" s="61"/>
      <c r="E32" s="45"/>
      <c r="F32" s="45"/>
      <c r="G32" s="45"/>
      <c r="H32" s="45"/>
      <c r="I32" s="45"/>
      <c r="J32" s="45"/>
      <c r="K32" s="47">
        <f t="shared" si="1"/>
        <v>0.0</v>
      </c>
      <c r="L32" s="20"/>
    </row>
    <row r="33" spans="2:12" ht="13.5" customHeight="1">
      <c r="B33" s="5"/>
      <c r="C33" s="61" t="s">
        <v>28</v>
      </c>
      <c r="D33" s="61"/>
      <c r="E33" s="45"/>
      <c r="F33" s="45"/>
      <c r="G33" s="45"/>
      <c r="H33" s="45"/>
      <c r="I33" s="45"/>
      <c r="J33" s="45"/>
      <c r="K33" s="47">
        <f t="shared" si="1"/>
        <v>0.0</v>
      </c>
      <c r="L33" s="20"/>
    </row>
    <row r="34" spans="2:12" ht="13.5" customHeight="1">
      <c r="B34" s="5"/>
      <c r="C34" s="61" t="s">
        <v>29</v>
      </c>
      <c r="D34" s="72"/>
      <c r="E34" s="48"/>
      <c r="F34" s="48"/>
      <c r="G34" s="48"/>
      <c r="H34" s="48"/>
      <c r="I34" s="48"/>
      <c r="J34" s="48"/>
      <c r="K34" s="50">
        <f t="shared" si="1"/>
        <v>0.0</v>
      </c>
      <c r="L34" s="20"/>
    </row>
    <row r="35" spans="2:12" ht="13.5" customHeight="1">
      <c r="B35" s="39"/>
      <c r="C35" s="62" t="s">
        <v>45</v>
      </c>
      <c r="D35" s="68"/>
      <c r="E35" s="49">
        <f>SUM(E30:E34)</f>
        <v>0.0</v>
      </c>
      <c r="F35" s="49">
        <f t="shared" si="2" ref="F35:K35">SUM(F30:F34)</f>
        <v>0.0</v>
      </c>
      <c r="G35" s="49">
        <f t="shared" si="2"/>
        <v>0.0</v>
      </c>
      <c r="H35" s="49">
        <f t="shared" si="2"/>
        <v>0.0</v>
      </c>
      <c r="I35" s="49">
        <f t="shared" si="2"/>
        <v>0.0</v>
      </c>
      <c r="J35" s="49">
        <f t="shared" si="2"/>
        <v>0.0</v>
      </c>
      <c r="K35" s="46">
        <f t="shared" si="2"/>
        <v>0.0</v>
      </c>
      <c r="L35" s="40"/>
    </row>
    <row r="36" spans="2:12" ht="13.5" customHeight="1">
      <c r="B36" s="39"/>
      <c r="L36" s="40"/>
    </row>
    <row r="37" spans="2:12" ht="13.5" customHeight="1">
      <c r="B37" s="39"/>
      <c r="C37" s="53" t="s">
        <v>30</v>
      </c>
      <c r="D37" s="53"/>
      <c r="E37" s="23"/>
      <c r="F37" s="23"/>
      <c r="G37" s="23"/>
      <c r="H37" s="23"/>
      <c r="I37" s="23"/>
      <c r="J37" s="23"/>
      <c r="K37" s="44"/>
      <c r="L37" s="40"/>
    </row>
    <row r="38" spans="2:12" ht="13.5" customHeight="1">
      <c r="B38" s="39"/>
      <c r="C38" s="61" t="s">
        <v>31</v>
      </c>
      <c r="D38" s="61"/>
      <c r="E38" s="45"/>
      <c r="F38" s="45"/>
      <c r="G38" s="45"/>
      <c r="H38" s="45"/>
      <c r="I38" s="45"/>
      <c r="J38" s="45"/>
      <c r="K38" s="47">
        <f t="shared" si="3" ref="K38:K47">SUM(E38:J38)</f>
        <v>0.0</v>
      </c>
      <c r="L38" s="40"/>
    </row>
    <row r="39" spans="2:12" ht="13.5" customHeight="1">
      <c r="B39" s="39"/>
      <c r="C39" s="61" t="s">
        <v>32</v>
      </c>
      <c r="D39" s="61"/>
      <c r="E39" s="45"/>
      <c r="F39" s="45"/>
      <c r="G39" s="45"/>
      <c r="H39" s="45"/>
      <c r="I39" s="45"/>
      <c r="J39" s="45"/>
      <c r="K39" s="47">
        <f t="shared" si="3"/>
        <v>0.0</v>
      </c>
      <c r="L39" s="40"/>
    </row>
    <row r="40" spans="2:12" ht="13.5" customHeight="1">
      <c r="B40" s="39"/>
      <c r="C40" s="61" t="s">
        <v>64</v>
      </c>
      <c r="D40" s="61"/>
      <c r="E40" s="45"/>
      <c r="F40" s="45"/>
      <c r="G40" s="45"/>
      <c r="H40" s="45"/>
      <c r="I40" s="45"/>
      <c r="J40" s="45"/>
      <c r="K40" s="47">
        <f t="shared" si="3"/>
        <v>0.0</v>
      </c>
      <c r="L40" s="40"/>
    </row>
    <row r="41" spans="2:12" ht="13.5" customHeight="1">
      <c r="B41" s="39"/>
      <c r="C41" s="61" t="s">
        <v>33</v>
      </c>
      <c r="D41" s="61"/>
      <c r="E41" s="45"/>
      <c r="F41" s="45"/>
      <c r="G41" s="45"/>
      <c r="H41" s="45"/>
      <c r="I41" s="45"/>
      <c r="J41" s="45"/>
      <c r="K41" s="47">
        <f t="shared" si="3"/>
        <v>0.0</v>
      </c>
      <c r="L41" s="40"/>
    </row>
    <row r="42" spans="2:14" ht="13.5" customHeight="1">
      <c r="B42" s="39"/>
      <c r="C42" s="61" t="s">
        <v>65</v>
      </c>
      <c r="D42" s="61"/>
      <c r="E42" s="45"/>
      <c r="F42" s="45"/>
      <c r="G42" s="45"/>
      <c r="H42" s="45"/>
      <c r="I42" s="45"/>
      <c r="J42" s="45"/>
      <c r="K42" s="47">
        <f t="shared" si="3"/>
        <v>0.0</v>
      </c>
      <c r="L42" s="40"/>
      <c r="M42" s="5"/>
      <c r="N42" s="80"/>
    </row>
    <row r="43" spans="2:14" ht="13.5" customHeight="1">
      <c r="B43" s="39"/>
      <c r="C43" s="61" t="s">
        <v>34</v>
      </c>
      <c r="D43" s="61"/>
      <c r="E43" s="45"/>
      <c r="F43" s="45"/>
      <c r="G43" s="45"/>
      <c r="H43" s="45"/>
      <c r="I43" s="45"/>
      <c r="J43" s="45"/>
      <c r="K43" s="47">
        <f t="shared" si="3"/>
        <v>0.0</v>
      </c>
      <c r="L43" s="40"/>
      <c r="M43" s="5"/>
      <c r="N43" s="80"/>
    </row>
    <row r="44" spans="2:14" ht="13.5" customHeight="1">
      <c r="B44" s="39"/>
      <c r="C44" s="61" t="s">
        <v>35</v>
      </c>
      <c r="D44" s="61"/>
      <c r="E44" s="45"/>
      <c r="F44" s="45"/>
      <c r="G44" s="45"/>
      <c r="H44" s="45"/>
      <c r="I44" s="45"/>
      <c r="J44" s="45"/>
      <c r="K44" s="47">
        <f t="shared" si="3"/>
        <v>0.0</v>
      </c>
      <c r="L44" s="40"/>
      <c r="M44" s="5"/>
      <c r="N44" s="80"/>
    </row>
    <row r="45" spans="2:14" ht="13.5" customHeight="1">
      <c r="B45" s="39"/>
      <c r="C45" s="61" t="s">
        <v>36</v>
      </c>
      <c r="D45" s="61"/>
      <c r="E45" s="45"/>
      <c r="F45" s="45"/>
      <c r="G45" s="45"/>
      <c r="H45" s="45"/>
      <c r="I45" s="45"/>
      <c r="J45" s="45"/>
      <c r="K45" s="47">
        <f t="shared" si="3"/>
        <v>0.0</v>
      </c>
      <c r="L45" s="40"/>
      <c r="M45" s="5"/>
      <c r="N45" s="80"/>
    </row>
    <row r="46" spans="2:13" ht="13.5" customHeight="1">
      <c r="B46" s="39"/>
      <c r="C46" s="61" t="s">
        <v>37</v>
      </c>
      <c r="D46" s="61"/>
      <c r="E46" s="45"/>
      <c r="F46" s="45"/>
      <c r="G46" s="45"/>
      <c r="H46" s="45"/>
      <c r="I46" s="45"/>
      <c r="J46" s="45"/>
      <c r="K46" s="47">
        <f t="shared" si="3"/>
        <v>0.0</v>
      </c>
      <c r="L46" s="40"/>
      <c r="M46" s="5"/>
    </row>
    <row r="47" spans="2:12" ht="13.5" customHeight="1">
      <c r="B47" s="39"/>
      <c r="C47" s="61" t="s">
        <v>38</v>
      </c>
      <c r="D47" s="61"/>
      <c r="E47" s="45"/>
      <c r="F47" s="45"/>
      <c r="G47" s="45"/>
      <c r="H47" s="45"/>
      <c r="I47" s="45"/>
      <c r="J47" s="45"/>
      <c r="K47" s="50">
        <f t="shared" si="3"/>
        <v>0.0</v>
      </c>
      <c r="L47" s="40"/>
    </row>
    <row r="48" spans="2:12" ht="13.5" customHeight="1">
      <c r="B48" s="39"/>
      <c r="C48" s="62" t="s">
        <v>39</v>
      </c>
      <c r="D48" s="68"/>
      <c r="E48" s="49">
        <f>SUM(E38:E47)</f>
        <v>0.0</v>
      </c>
      <c r="F48" s="49">
        <f t="shared" si="4" ref="F48:K48">SUM(F38:F47)</f>
        <v>0.0</v>
      </c>
      <c r="G48" s="49">
        <f t="shared" si="4"/>
        <v>0.0</v>
      </c>
      <c r="H48" s="49">
        <f t="shared" si="4"/>
        <v>0.0</v>
      </c>
      <c r="I48" s="49">
        <f t="shared" si="4"/>
        <v>0.0</v>
      </c>
      <c r="J48" s="49">
        <f t="shared" si="4"/>
        <v>0.0</v>
      </c>
      <c r="K48" s="46">
        <f t="shared" si="4"/>
        <v>0.0</v>
      </c>
      <c r="L48" s="40"/>
    </row>
    <row r="49" spans="2:12" ht="13.5" customHeight="1">
      <c r="B49" s="5"/>
      <c r="C49" s="65"/>
      <c r="D49" s="65"/>
      <c r="E49" s="42"/>
      <c r="F49" s="42"/>
      <c r="G49" s="42"/>
      <c r="H49" s="42"/>
      <c r="I49" s="42"/>
      <c r="J49" s="42"/>
      <c r="K49" s="42"/>
      <c r="L49" s="20"/>
    </row>
    <row r="50" spans="2:12" ht="13.5" customHeight="1">
      <c r="B50" s="5"/>
      <c r="C50" s="62" t="s">
        <v>46</v>
      </c>
      <c r="D50" s="68"/>
      <c r="E50" s="49">
        <f t="shared" si="5" ref="E50:K50">E35-E48</f>
        <v>0.0</v>
      </c>
      <c r="F50" s="49">
        <f t="shared" si="5"/>
        <v>0.0</v>
      </c>
      <c r="G50" s="49">
        <f t="shared" si="5"/>
        <v>0.0</v>
      </c>
      <c r="H50" s="49">
        <f t="shared" si="5"/>
        <v>0.0</v>
      </c>
      <c r="I50" s="49">
        <f t="shared" si="5"/>
        <v>0.0</v>
      </c>
      <c r="J50" s="49">
        <f t="shared" si="5"/>
        <v>0.0</v>
      </c>
      <c r="K50" s="46">
        <f t="shared" si="5"/>
        <v>0.0</v>
      </c>
      <c r="L50" s="20"/>
    </row>
    <row r="51" spans="2:12" ht="13.5" customHeight="1">
      <c r="B51" s="5"/>
      <c r="C51" s="66"/>
      <c r="D51" s="61"/>
      <c r="E51" s="42"/>
      <c r="F51" s="42"/>
      <c r="G51" s="42"/>
      <c r="H51" s="42"/>
      <c r="I51" s="42"/>
      <c r="J51" s="42"/>
      <c r="K51" s="42"/>
      <c r="L51" s="20"/>
    </row>
    <row r="52" spans="2:12" ht="14.4">
      <c r="B52" s="5"/>
      <c r="C52" s="62" t="s">
        <v>40</v>
      </c>
      <c r="D52" s="68"/>
      <c r="E52" s="49">
        <f>$D$15+SUM($E$50:E50)</f>
        <v>0.0</v>
      </c>
      <c r="F52" s="49">
        <f>$D$15+SUM($E$50:F50)</f>
        <v>0.0</v>
      </c>
      <c r="G52" s="49">
        <f>$D$15+SUM($E$50:G50)</f>
        <v>0.0</v>
      </c>
      <c r="H52" s="49">
        <f>$D$15+SUM($E$50:H50)</f>
        <v>0.0</v>
      </c>
      <c r="I52" s="49">
        <f>$D$15+SUM($E$50:I50)</f>
        <v>0.0</v>
      </c>
      <c r="J52" s="49">
        <f>$D$15+SUM($E$50:J50)</f>
        <v>0.0</v>
      </c>
      <c r="K52" s="46">
        <f>J52</f>
        <v>0.0</v>
      </c>
      <c r="L52" s="20"/>
    </row>
    <row r="53" spans="2:12" ht="14.4">
      <c r="B53" s="5"/>
      <c r="C53" s="61"/>
      <c r="D53" s="61"/>
      <c r="E53" s="61"/>
      <c r="F53" s="61"/>
      <c r="G53" s="61"/>
      <c r="H53" s="61"/>
      <c r="I53" s="61"/>
      <c r="J53" s="61"/>
      <c r="K53" s="67"/>
      <c r="L53" s="20"/>
    </row>
    <row r="54" spans="2:12" ht="14.4">
      <c r="B54" s="5"/>
      <c r="C54" s="61"/>
      <c r="D54" s="61"/>
      <c r="E54" s="61"/>
      <c r="F54" s="61"/>
      <c r="G54" s="61"/>
      <c r="H54" s="61"/>
      <c r="I54" s="61"/>
      <c r="J54" s="61"/>
      <c r="K54" s="67"/>
      <c r="L54" s="20"/>
    </row>
    <row r="55" spans="2:12" ht="14.4">
      <c r="B55" s="5"/>
      <c r="D55" s="61"/>
      <c r="E55" s="61"/>
      <c r="F55" s="61"/>
      <c r="G55" s="61"/>
      <c r="H55" s="61"/>
      <c r="I55" s="61"/>
      <c r="J55" s="61"/>
      <c r="K55" s="61"/>
      <c r="L55" s="20"/>
    </row>
    <row r="56" spans="2:12" ht="14.4">
      <c r="B56" s="5"/>
      <c r="E56" s="61"/>
      <c r="F56" s="61"/>
      <c r="G56" s="61"/>
      <c r="H56" s="61"/>
      <c r="I56" s="61"/>
      <c r="J56" s="61"/>
      <c r="K56" s="61"/>
      <c r="L56" s="20"/>
    </row>
    <row r="57" spans="2:12" ht="14.4">
      <c r="B57" s="5"/>
      <c r="C57" s="22"/>
      <c r="D57" s="21"/>
      <c r="E57" s="21"/>
      <c r="F57" s="21"/>
      <c r="G57" s="21"/>
      <c r="H57" s="21"/>
      <c r="I57" s="21"/>
      <c r="J57" s="21"/>
      <c r="K57" s="21"/>
      <c r="L57" s="20"/>
    </row>
    <row r="58" spans="2:12" ht="14.4">
      <c r="B58" s="5"/>
      <c r="C58" s="23" t="s">
        <v>5</v>
      </c>
      <c r="D58" s="21"/>
      <c r="E58" s="21"/>
      <c r="F58" s="21"/>
      <c r="G58" s="21"/>
      <c r="H58" s="21"/>
      <c r="I58" s="21"/>
      <c r="J58" s="21"/>
      <c r="K58" s="21"/>
      <c r="L58" s="20"/>
    </row>
    <row r="59" spans="2:12" ht="22.5" customHeight="1">
      <c r="B59" s="5"/>
      <c r="C59" s="22"/>
      <c r="D59" s="21"/>
      <c r="E59" s="21"/>
      <c r="F59" s="21"/>
      <c r="G59" s="21"/>
      <c r="H59" s="21"/>
      <c r="I59" s="21"/>
      <c r="J59" s="21"/>
      <c r="K59" s="21"/>
      <c r="L59" s="20"/>
    </row>
    <row r="60" spans="2:12" ht="22.5" customHeight="1">
      <c r="B60" s="5"/>
      <c r="C60" s="78"/>
      <c r="D60" s="24"/>
      <c r="E60" s="69"/>
      <c r="F60" s="70"/>
      <c r="G60" s="70"/>
      <c r="H60" s="70"/>
      <c r="I60" s="70"/>
      <c r="J60" s="70"/>
      <c r="K60" s="21"/>
      <c r="L60" s="20"/>
    </row>
    <row r="61" spans="2:12" ht="14.4">
      <c r="B61" s="5"/>
      <c r="C61" s="38" t="s">
        <v>6</v>
      </c>
      <c r="D61" s="25"/>
      <c r="E61" s="25" t="s">
        <v>7</v>
      </c>
      <c r="F61" s="25"/>
      <c r="G61" s="25"/>
      <c r="H61" s="25"/>
      <c r="I61" s="25"/>
      <c r="J61" s="25"/>
      <c r="K61" s="21"/>
      <c r="L61" s="20"/>
    </row>
    <row r="62" spans="2:12" ht="14.4">
      <c r="B62" s="26"/>
      <c r="C62" s="27"/>
      <c r="D62" s="27"/>
      <c r="E62" s="28"/>
      <c r="F62" s="28"/>
      <c r="G62" s="28"/>
      <c r="H62" s="28"/>
      <c r="I62" s="28"/>
      <c r="J62" s="28"/>
      <c r="K62" s="28"/>
      <c r="L62" s="29"/>
    </row>
  </sheetData>
  <mergeCells count="7">
    <mergeCell ref="D3:K3"/>
    <mergeCell ref="C9:K9"/>
    <mergeCell ref="E24:K24"/>
    <mergeCell ref="D7:E7"/>
    <mergeCell ref="F7:J7"/>
    <mergeCell ref="F11:I11"/>
    <mergeCell ref="F12:I12"/>
  </mergeCells>
  <conditionalFormatting sqref="L49:L61">
    <cfRule type="containsText" priority="25" dxfId="4" operator="containsText" text="keine Antragsberechtigung">
      <formula>NOT(ISERROR(SEARCH("keine Antragsberechtigung",L49)))</formula>
    </cfRule>
    <cfRule type="containsText" priority="26" dxfId="5" operator="containsText" text="Prüfung noch nicht beendet">
      <formula>NOT(ISERROR(SEARCH("Prüfung noch nicht beendet",L49)))</formula>
    </cfRule>
    <cfRule type="containsText" priority="27" dxfId="4" operator="containsText" text="Ausschlusskriterien vorhanden">
      <formula>NOT(ISERROR(SEARCH("Ausschlusskriterien vorhanden",L49)))</formula>
    </cfRule>
    <cfRule type="containsText" priority="28" dxfId="3" operator="containsText" text="keine Ausschlusskriterien liegen vor">
      <formula>NOT(ISERROR(SEARCH("keine Ausschlusskriterien liegen vor",L49)))</formula>
    </cfRule>
  </conditionalFormatting>
  <conditionalFormatting sqref="L34">
    <cfRule type="containsText" priority="21" dxfId="4" operator="containsText" text="keine Antragsberechtigung">
      <formula>NOT(ISERROR(SEARCH("keine Antragsberechtigung",L34)))</formula>
    </cfRule>
    <cfRule type="containsText" priority="22" dxfId="5" operator="containsText" text="Prüfung noch nicht beendet">
      <formula>NOT(ISERROR(SEARCH("Prüfung noch nicht beendet",L34)))</formula>
    </cfRule>
    <cfRule type="containsText" priority="23" dxfId="4" operator="containsText" text="Ausschlusskriterien vorhanden">
      <formula>NOT(ISERROR(SEARCH("Ausschlusskriterien vorhanden",L34)))</formula>
    </cfRule>
    <cfRule type="containsText" priority="24" dxfId="3" operator="containsText" text="keine Ausschlusskriterien liegen vor">
      <formula>NOT(ISERROR(SEARCH("keine Ausschlusskriterien liegen vor",L34)))</formula>
    </cfRule>
  </conditionalFormatting>
  <conditionalFormatting sqref="K7">
    <cfRule type="containsText" priority="14" dxfId="5" operator="containsText" text="(bitte ausfüllen)">
      <formula>NOT(ISERROR(SEARCH("(bitte ausfüllen)",K7)))</formula>
    </cfRule>
  </conditionalFormatting>
  <conditionalFormatting sqref="L27:L33">
    <cfRule type="containsText" priority="8" dxfId="4" operator="containsText" text="keine Antragsberechtigung">
      <formula>NOT(ISERROR(SEARCH("keine Antragsberechtigung",L27)))</formula>
    </cfRule>
    <cfRule type="containsText" priority="9" dxfId="5" operator="containsText" text="Prüfung noch nicht beendet">
      <formula>NOT(ISERROR(SEARCH("Prüfung noch nicht beendet",L27)))</formula>
    </cfRule>
    <cfRule type="containsText" priority="10" dxfId="4" operator="containsText" text="Ausschlusskriterien vorhanden">
      <formula>NOT(ISERROR(SEARCH("Ausschlusskriterien vorhanden",L27)))</formula>
    </cfRule>
    <cfRule type="containsText" priority="11" dxfId="3" operator="containsText" text="keine Ausschlusskriterien liegen vor">
      <formula>NOT(ISERROR(SEARCH("keine Ausschlusskriterien liegen vor",L27)))</formula>
    </cfRule>
  </conditionalFormatting>
  <conditionalFormatting sqref="L12">
    <cfRule type="containsText" priority="4" dxfId="4" operator="containsText" text="keine Antragsberechtigung">
      <formula>NOT(ISERROR(SEARCH("keine Antragsberechtigung",L12)))</formula>
    </cfRule>
    <cfRule type="containsText" priority="5" dxfId="5" operator="containsText" text="Prüfung noch nicht beendet">
      <formula>NOT(ISERROR(SEARCH("Prüfung noch nicht beendet",L12)))</formula>
    </cfRule>
    <cfRule type="containsText" priority="6" dxfId="4" operator="containsText" text="Ausschlusskriterien vorhanden">
      <formula>NOT(ISERROR(SEARCH("Ausschlusskriterien vorhanden",L12)))</formula>
    </cfRule>
    <cfRule type="containsText" priority="7" dxfId="3" operator="containsText" text="keine Ausschlusskriterien liegen vor">
      <formula>NOT(ISERROR(SEARCH("keine Ausschlusskriterien liegen vor",L12)))</formula>
    </cfRule>
  </conditionalFormatting>
  <conditionalFormatting sqref="D25">
    <cfRule type="cellIs" priority="3" dxfId="0" operator="lessThan">
      <formula>0</formula>
    </cfRule>
  </conditionalFormatting>
  <conditionalFormatting sqref="D24">
    <cfRule type="cellIs" priority="2" dxfId="0" operator="lessThan">
      <formula>0</formula>
    </cfRule>
  </conditionalFormatting>
  <conditionalFormatting sqref="D23">
    <cfRule type="cellIs" priority="1" dxfId="0" operator="lessThan">
      <formula>0</formula>
    </cfRule>
  </conditionalFormatting>
  <pageMargins left="0.7" right="0.7" top="0.75" bottom="0.75" header="0.3" footer="0.3"/>
  <pageSetup horizontalDpi="1200" verticalDpi="1200" orientation="portrait"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1CBB0110-FE70-4A97-9217-28F0C4F59E26}">
  <dimension ref="B1:S62"/>
  <sheetViews>
    <sheetView showGridLines="0" workbookViewId="0" topLeftCell="A1">
      <selection pane="topLeft" activeCell="C1" sqref="C1"/>
    </sheetView>
  </sheetViews>
  <sheetFormatPr defaultColWidth="9.105" defaultRowHeight="14.4"/>
  <cols>
    <col min="1" max="1" width="2.875" customWidth="1"/>
    <col min="2" max="2" width="1.875" customWidth="1"/>
    <col min="3" max="3" width="71.375" customWidth="1"/>
    <col min="4" max="4" width="15" customWidth="1"/>
    <col min="5" max="5" width="14.125" customWidth="1"/>
    <col min="6" max="11" width="11.875" customWidth="1"/>
    <col min="12" max="12" width="1.875" customWidth="1"/>
    <col min="13" max="13" width="2.875" customWidth="1"/>
    <col min="14" max="14" width="162" customWidth="1"/>
  </cols>
  <sheetData>
    <row r="1" spans="3:3" ht="24.75" customHeight="1">
      <c r="C1" s="74"/>
    </row>
    <row r="2" spans="2:12" ht="14.4">
      <c r="B2" s="1"/>
      <c r="C2" s="2"/>
      <c r="D2" s="2"/>
      <c r="E2" s="3"/>
      <c r="F2" s="3"/>
      <c r="G2" s="3"/>
      <c r="H2" s="3"/>
      <c r="I2" s="3"/>
      <c r="J2" s="3"/>
      <c r="K2" s="3"/>
      <c r="L2" s="4"/>
    </row>
    <row r="3" spans="2:12" ht="49.5" customHeight="1" thickBot="1">
      <c r="B3" s="5"/>
      <c r="C3" s="6"/>
      <c r="D3" s="81" t="s">
        <v>43</v>
      </c>
      <c r="E3" s="81"/>
      <c r="F3" s="81"/>
      <c r="G3" s="81"/>
      <c r="H3" s="81"/>
      <c r="I3" s="81"/>
      <c r="J3" s="81"/>
      <c r="K3" s="81"/>
      <c r="L3" s="7"/>
    </row>
    <row r="4" spans="2:12" ht="14.4">
      <c r="B4" s="5"/>
      <c r="D4" s="8"/>
      <c r="E4" s="9"/>
      <c r="F4" s="9"/>
      <c r="G4" s="9"/>
      <c r="H4" s="9"/>
      <c r="I4" s="9"/>
      <c r="J4" s="9"/>
      <c r="K4" s="10"/>
      <c r="L4" s="7"/>
    </row>
    <row r="5" spans="2:12" ht="15" thickBot="1">
      <c r="B5" s="5"/>
      <c r="C5" s="11"/>
      <c r="D5" s="11"/>
      <c r="E5" s="12"/>
      <c r="F5" s="12"/>
      <c r="G5" s="12"/>
      <c r="H5" s="12"/>
      <c r="I5" s="12"/>
      <c r="J5" s="12"/>
      <c r="K5" s="13"/>
      <c r="L5" s="7"/>
    </row>
    <row r="6" spans="2:12" ht="14.4">
      <c r="B6" s="5"/>
      <c r="C6" s="14" t="s">
        <v>0</v>
      </c>
      <c r="D6" s="14" t="s">
        <v>1</v>
      </c>
      <c r="F6" s="14" t="s">
        <v>2</v>
      </c>
      <c r="G6" s="14"/>
      <c r="H6" s="14"/>
      <c r="I6" s="14"/>
      <c r="J6" s="14"/>
      <c r="K6" s="15" t="s">
        <v>3</v>
      </c>
      <c r="L6" s="7"/>
    </row>
    <row r="7" spans="2:12" ht="15" thickBot="1">
      <c r="B7" s="5"/>
      <c r="C7" s="45" t="s">
        <v>4</v>
      </c>
      <c r="D7" s="85" t="s">
        <v>4</v>
      </c>
      <c r="E7" s="86"/>
      <c r="F7" s="87" t="s">
        <v>4</v>
      </c>
      <c r="G7" s="88"/>
      <c r="H7" s="88"/>
      <c r="I7" s="88"/>
      <c r="J7" s="89"/>
      <c r="K7" s="16">
        <f ca="1">TODAY()</f>
        <v>44581.0</v>
      </c>
      <c r="L7" s="7"/>
    </row>
    <row r="8" spans="2:12" ht="14.4">
      <c r="B8" s="5"/>
      <c r="C8" s="17"/>
      <c r="D8" s="17"/>
      <c r="E8" s="17"/>
      <c r="F8" s="17"/>
      <c r="G8" s="17"/>
      <c r="H8" s="17"/>
      <c r="I8" s="17"/>
      <c r="J8" s="17"/>
      <c r="K8" s="17"/>
      <c r="L8" s="7"/>
    </row>
    <row r="9" spans="2:12" ht="63.75" customHeight="1">
      <c r="B9" s="5"/>
      <c r="C9" s="82" t="s">
        <v>47</v>
      </c>
      <c r="D9" s="83"/>
      <c r="E9" s="83"/>
      <c r="F9" s="83"/>
      <c r="G9" s="83"/>
      <c r="H9" s="83"/>
      <c r="I9" s="83"/>
      <c r="J9" s="83"/>
      <c r="K9" s="83"/>
      <c r="L9" s="7"/>
    </row>
    <row r="10" spans="2:12" ht="14.4">
      <c r="B10" s="5"/>
      <c r="C10" s="59"/>
      <c r="D10" s="17"/>
      <c r="E10" s="17"/>
      <c r="F10" s="17"/>
      <c r="G10" s="17"/>
      <c r="H10" s="17"/>
      <c r="I10" s="17"/>
      <c r="J10" s="17"/>
      <c r="K10" s="17"/>
      <c r="L10" s="7"/>
    </row>
    <row r="11" spans="2:12" ht="13.5" customHeight="1">
      <c r="B11" s="18"/>
      <c r="C11" s="73" t="s">
        <v>50</v>
      </c>
      <c r="D11" s="41">
        <v>44286.0</v>
      </c>
      <c r="E11" s="51"/>
      <c r="F11" s="90" t="s">
        <v>41</v>
      </c>
      <c r="G11" s="91"/>
      <c r="H11" s="91"/>
      <c r="I11" s="92"/>
      <c r="J11" s="38"/>
      <c r="K11" s="37"/>
      <c r="L11" s="19"/>
    </row>
    <row r="12" spans="2:12" ht="13.5" customHeight="1">
      <c r="B12" s="5"/>
      <c r="C12" s="60"/>
      <c r="D12" s="52"/>
      <c r="E12" s="51"/>
      <c r="F12" s="93" t="s">
        <v>42</v>
      </c>
      <c r="G12" s="93"/>
      <c r="H12" s="93"/>
      <c r="I12" s="93"/>
      <c r="J12" s="38"/>
      <c r="K12" s="37"/>
      <c r="L12" s="20"/>
    </row>
    <row r="13" spans="2:12" ht="13.5" customHeight="1">
      <c r="B13" s="39"/>
      <c r="C13" s="61" t="s">
        <v>17</v>
      </c>
      <c r="D13" s="45">
        <v>10000.0</v>
      </c>
      <c r="E13" s="51"/>
      <c r="F13" s="52"/>
      <c r="G13" s="38"/>
      <c r="H13" s="38"/>
      <c r="I13" s="38"/>
      <c r="J13" s="38"/>
      <c r="K13" s="38"/>
      <c r="L13" s="40"/>
    </row>
    <row r="14" spans="2:12" ht="13.5" customHeight="1">
      <c r="B14" s="39"/>
      <c r="C14" s="60" t="s">
        <v>18</v>
      </c>
      <c r="D14" s="45">
        <v>5000.0</v>
      </c>
      <c r="E14" s="51"/>
      <c r="F14" s="52"/>
      <c r="G14" s="38"/>
      <c r="H14" s="38"/>
      <c r="I14" s="38"/>
      <c r="J14" s="38"/>
      <c r="K14" s="38"/>
      <c r="L14" s="40"/>
    </row>
    <row r="15" spans="2:12" ht="13.5" customHeight="1">
      <c r="B15" s="39"/>
      <c r="C15" s="62" t="s">
        <v>19</v>
      </c>
      <c r="D15" s="46">
        <f>SUM(D13:D14)</f>
        <v>15000.0</v>
      </c>
      <c r="E15" s="53"/>
      <c r="F15" s="52"/>
      <c r="G15" s="38"/>
      <c r="H15" s="38"/>
      <c r="I15" s="38"/>
      <c r="J15" s="38"/>
      <c r="K15" s="38"/>
      <c r="L15" s="40"/>
    </row>
    <row r="16" spans="2:12" ht="13.5" customHeight="1">
      <c r="B16" s="39"/>
      <c r="C16" s="60"/>
      <c r="D16" s="43"/>
      <c r="E16" s="51"/>
      <c r="F16" s="52"/>
      <c r="G16" s="38"/>
      <c r="H16" s="38"/>
      <c r="I16" s="38"/>
      <c r="J16" s="38"/>
      <c r="K16" s="37"/>
      <c r="L16" s="40"/>
    </row>
    <row r="17" spans="2:12" ht="13.5" customHeight="1">
      <c r="B17" s="39"/>
      <c r="C17" s="61" t="s">
        <v>20</v>
      </c>
      <c r="D17" s="45">
        <v>20000.0</v>
      </c>
      <c r="E17" s="51"/>
      <c r="F17" s="52"/>
      <c r="G17" s="38"/>
      <c r="H17" s="38"/>
      <c r="I17" s="38"/>
      <c r="J17" s="38"/>
      <c r="K17" s="38"/>
      <c r="L17" s="40"/>
    </row>
    <row r="18" spans="2:12" ht="13.5" customHeight="1">
      <c r="B18" s="39"/>
      <c r="C18" s="60" t="s">
        <v>21</v>
      </c>
      <c r="D18" s="45">
        <v>2000.0</v>
      </c>
      <c r="E18" s="51"/>
      <c r="F18" s="52"/>
      <c r="G18" s="38"/>
      <c r="H18" s="38"/>
      <c r="I18" s="38"/>
      <c r="J18" s="38"/>
      <c r="K18" s="38"/>
      <c r="L18" s="40"/>
    </row>
    <row r="19" spans="2:12" ht="13.5" customHeight="1">
      <c r="B19" s="39"/>
      <c r="C19" s="61" t="s">
        <v>44</v>
      </c>
      <c r="D19" s="45">
        <v>50000.0</v>
      </c>
      <c r="E19" s="51"/>
      <c r="F19" s="52"/>
      <c r="G19" s="38"/>
      <c r="H19" s="38"/>
      <c r="I19" s="38"/>
      <c r="J19" s="38"/>
      <c r="K19" s="38"/>
      <c r="L19" s="40"/>
    </row>
    <row r="20" spans="2:12" ht="13.5" customHeight="1">
      <c r="B20" s="39"/>
      <c r="C20" s="61" t="s">
        <v>22</v>
      </c>
      <c r="D20" s="45">
        <v>15000.0</v>
      </c>
      <c r="E20" s="51"/>
      <c r="F20" s="52"/>
      <c r="G20" s="38"/>
      <c r="H20" s="38"/>
      <c r="I20" s="38"/>
      <c r="J20" s="38"/>
      <c r="K20" s="38"/>
      <c r="L20" s="40"/>
    </row>
    <row r="21" spans="2:12" ht="13.5" customHeight="1">
      <c r="B21" s="39"/>
      <c r="C21" s="60"/>
      <c r="D21" s="43"/>
      <c r="E21" s="51"/>
      <c r="F21" s="52"/>
      <c r="G21" s="38"/>
      <c r="H21" s="38"/>
      <c r="I21" s="38"/>
      <c r="J21" s="38"/>
      <c r="K21" s="37"/>
      <c r="L21" s="40"/>
    </row>
    <row r="22" spans="2:12" ht="13.5" customHeight="1">
      <c r="B22" s="39"/>
      <c r="C22" s="62" t="s">
        <v>23</v>
      </c>
      <c r="D22" s="46">
        <f>K52</f>
        <v>-30150.0</v>
      </c>
      <c r="E22" s="53"/>
      <c r="F22" s="38"/>
      <c r="G22" s="38"/>
      <c r="H22" s="38"/>
      <c r="I22" s="38"/>
      <c r="J22" s="38"/>
      <c r="K22" s="38"/>
      <c r="L22" s="40"/>
    </row>
    <row r="23" spans="2:12" ht="13.5" customHeight="1">
      <c r="B23" s="39"/>
      <c r="C23" s="57"/>
      <c r="D23" s="71"/>
      <c r="E23" s="53"/>
      <c r="F23" s="38"/>
      <c r="G23" s="38"/>
      <c r="H23" s="38"/>
      <c r="I23" s="38"/>
      <c r="J23" s="38"/>
      <c r="K23" s="38"/>
      <c r="L23" s="40"/>
    </row>
    <row r="24" spans="2:12" ht="13.5" customHeight="1">
      <c r="B24" s="39"/>
      <c r="C24" s="57" t="s">
        <v>49</v>
      </c>
      <c r="D24" s="75"/>
      <c r="E24" s="84"/>
      <c r="F24" s="84"/>
      <c r="G24" s="84"/>
      <c r="H24" s="84"/>
      <c r="I24" s="84"/>
      <c r="J24" s="84"/>
      <c r="K24" s="84"/>
      <c r="L24" s="40"/>
    </row>
    <row r="25" spans="2:12" ht="13.5" customHeight="1">
      <c r="B25" s="39"/>
      <c r="C25" s="61"/>
      <c r="D25" s="71"/>
      <c r="E25" s="54"/>
      <c r="F25" s="51"/>
      <c r="G25" s="51"/>
      <c r="H25" s="51"/>
      <c r="I25" s="51"/>
      <c r="J25" s="51"/>
      <c r="K25" s="51"/>
      <c r="L25" s="40"/>
    </row>
    <row r="26" spans="2:12" ht="13.5" customHeight="1">
      <c r="B26" s="39"/>
      <c r="C26" s="63"/>
      <c r="D26" s="61"/>
      <c r="E26" s="51"/>
      <c r="F26" s="51"/>
      <c r="G26" s="51"/>
      <c r="H26" s="51"/>
      <c r="I26" s="51"/>
      <c r="J26" s="51"/>
      <c r="K26" s="51"/>
      <c r="L26" s="40"/>
    </row>
    <row r="27" spans="2:12" ht="13.5" customHeight="1">
      <c r="B27" s="5"/>
      <c r="C27" s="64" t="s">
        <v>24</v>
      </c>
      <c r="D27" s="64"/>
      <c r="E27" s="77">
        <f>EDATE($D$11,1)</f>
        <v>44316.0</v>
      </c>
      <c r="F27" s="77">
        <f>EDATE(E27,1)</f>
        <v>44346.0</v>
      </c>
      <c r="G27" s="77">
        <f t="shared" si="0" ref="G27:J27">EDATE(F27,1)</f>
        <v>44377.0</v>
      </c>
      <c r="H27" s="77">
        <f t="shared" si="0"/>
        <v>44407.0</v>
      </c>
      <c r="I27" s="77">
        <f t="shared" si="0"/>
        <v>44438.0</v>
      </c>
      <c r="J27" s="77">
        <f t="shared" si="0"/>
        <v>44469.0</v>
      </c>
      <c r="K27" s="55" t="s">
        <v>25</v>
      </c>
      <c r="L27" s="20"/>
    </row>
    <row r="28" spans="2:12" ht="13.5" customHeight="1">
      <c r="B28" s="5"/>
      <c r="C28" s="57"/>
      <c r="D28" s="57"/>
      <c r="E28" s="76"/>
      <c r="F28" s="56"/>
      <c r="G28" s="56"/>
      <c r="H28" s="56"/>
      <c r="I28" s="56"/>
      <c r="J28" s="56"/>
      <c r="K28" s="57"/>
      <c r="L28" s="20"/>
    </row>
    <row r="29" spans="2:12" ht="13.5" customHeight="1">
      <c r="B29" s="5"/>
      <c r="C29" s="53" t="s">
        <v>26</v>
      </c>
      <c r="D29" s="53"/>
      <c r="E29" s="53"/>
      <c r="F29" s="53"/>
      <c r="G29" s="53"/>
      <c r="H29" s="53"/>
      <c r="I29" s="53"/>
      <c r="J29" s="53"/>
      <c r="K29" s="58"/>
      <c r="L29" s="20"/>
    </row>
    <row r="30" spans="2:12" ht="13.5" customHeight="1">
      <c r="B30" s="5"/>
      <c r="C30" s="61" t="s">
        <v>62</v>
      </c>
      <c r="D30" s="61"/>
      <c r="E30" s="45">
        <v>10000.0</v>
      </c>
      <c r="F30" s="45">
        <v>5000.0</v>
      </c>
      <c r="G30" s="45">
        <v>5000.0</v>
      </c>
      <c r="H30" s="45">
        <v>0.0</v>
      </c>
      <c r="I30" s="45">
        <v>0.0</v>
      </c>
      <c r="J30" s="45">
        <v>0.0</v>
      </c>
      <c r="K30" s="47">
        <f>SUM(E30:J30)</f>
        <v>20000.0</v>
      </c>
      <c r="L30" s="20"/>
    </row>
    <row r="31" spans="2:12" ht="13.5" customHeight="1">
      <c r="B31" s="5"/>
      <c r="C31" s="61" t="s">
        <v>63</v>
      </c>
      <c r="D31" s="61"/>
      <c r="E31" s="45">
        <v>1000.0</v>
      </c>
      <c r="F31" s="45">
        <v>1000.0</v>
      </c>
      <c r="G31" s="45">
        <v>0.0</v>
      </c>
      <c r="H31" s="45">
        <v>0.0</v>
      </c>
      <c r="I31" s="45">
        <v>0.0</v>
      </c>
      <c r="J31" s="45">
        <v>0.0</v>
      </c>
      <c r="K31" s="47">
        <f t="shared" si="1" ref="K31:K34">SUM(E31:J31)</f>
        <v>2000.0</v>
      </c>
      <c r="L31" s="20"/>
    </row>
    <row r="32" spans="2:12" ht="13.5" customHeight="1">
      <c r="B32" s="5"/>
      <c r="C32" s="61" t="s">
        <v>27</v>
      </c>
      <c r="D32" s="61"/>
      <c r="E32" s="45">
        <v>0.0</v>
      </c>
      <c r="F32" s="45">
        <v>0.0</v>
      </c>
      <c r="G32" s="45">
        <v>0.0</v>
      </c>
      <c r="H32" s="45">
        <v>7000.0</v>
      </c>
      <c r="I32" s="45">
        <v>16000.0</v>
      </c>
      <c r="J32" s="45">
        <v>17000.0</v>
      </c>
      <c r="K32" s="47">
        <f t="shared" si="1"/>
        <v>40000.0</v>
      </c>
      <c r="L32" s="20"/>
    </row>
    <row r="33" spans="2:12" ht="13.5" customHeight="1">
      <c r="B33" s="5"/>
      <c r="C33" s="61" t="s">
        <v>28</v>
      </c>
      <c r="D33" s="61"/>
      <c r="E33" s="45">
        <v>0.0</v>
      </c>
      <c r="F33" s="45">
        <v>0.0</v>
      </c>
      <c r="G33" s="45">
        <v>0.0</v>
      </c>
      <c r="H33" s="45">
        <v>0.0</v>
      </c>
      <c r="I33" s="45">
        <v>0.0</v>
      </c>
      <c r="J33" s="45">
        <v>0.0</v>
      </c>
      <c r="K33" s="47">
        <f t="shared" si="1"/>
        <v>0.0</v>
      </c>
      <c r="L33" s="20"/>
    </row>
    <row r="34" spans="2:12" ht="13.5" customHeight="1">
      <c r="B34" s="5"/>
      <c r="C34" s="61" t="s">
        <v>29</v>
      </c>
      <c r="D34" s="72"/>
      <c r="E34" s="48">
        <v>0.0</v>
      </c>
      <c r="F34" s="48">
        <v>0.0</v>
      </c>
      <c r="G34" s="48">
        <v>0.0</v>
      </c>
      <c r="H34" s="48">
        <v>0.0</v>
      </c>
      <c r="I34" s="48">
        <v>0.0</v>
      </c>
      <c r="J34" s="48">
        <v>0.0</v>
      </c>
      <c r="K34" s="50">
        <f t="shared" si="1"/>
        <v>0.0</v>
      </c>
      <c r="L34" s="20"/>
    </row>
    <row r="35" spans="2:12" ht="13.5" customHeight="1">
      <c r="B35" s="39"/>
      <c r="C35" s="62" t="s">
        <v>45</v>
      </c>
      <c r="D35" s="68"/>
      <c r="E35" s="49">
        <f>SUM(E30:E34)</f>
        <v>11000.0</v>
      </c>
      <c r="F35" s="49">
        <f t="shared" si="2" ref="F35:K35">SUM(F30:F34)</f>
        <v>6000.0</v>
      </c>
      <c r="G35" s="49">
        <f t="shared" si="2"/>
        <v>5000.0</v>
      </c>
      <c r="H35" s="49">
        <f t="shared" si="2"/>
        <v>7000.0</v>
      </c>
      <c r="I35" s="49">
        <f t="shared" si="2"/>
        <v>16000.0</v>
      </c>
      <c r="J35" s="49">
        <f t="shared" si="2"/>
        <v>17000.0</v>
      </c>
      <c r="K35" s="46">
        <f t="shared" si="2"/>
        <v>62000.0</v>
      </c>
      <c r="L35" s="40"/>
    </row>
    <row r="36" spans="2:12" ht="13.5" customHeight="1">
      <c r="B36" s="39"/>
      <c r="L36" s="40"/>
    </row>
    <row r="37" spans="2:12" ht="13.5" customHeight="1">
      <c r="B37" s="39"/>
      <c r="C37" s="53" t="s">
        <v>30</v>
      </c>
      <c r="D37" s="53"/>
      <c r="E37" s="23"/>
      <c r="F37" s="23"/>
      <c r="G37" s="23"/>
      <c r="H37" s="23"/>
      <c r="I37" s="23"/>
      <c r="J37" s="23"/>
      <c r="K37" s="44"/>
      <c r="L37" s="40"/>
    </row>
    <row r="38" spans="2:12" ht="13.5" customHeight="1">
      <c r="B38" s="39"/>
      <c r="C38" s="61" t="s">
        <v>31</v>
      </c>
      <c r="D38" s="61"/>
      <c r="E38" s="45">
        <v>15000.0</v>
      </c>
      <c r="F38" s="45">
        <v>15000.0</v>
      </c>
      <c r="G38" s="45">
        <v>15000.0</v>
      </c>
      <c r="H38" s="45">
        <v>5000.0</v>
      </c>
      <c r="I38" s="45"/>
      <c r="J38" s="45">
        <v>0.0</v>
      </c>
      <c r="K38" s="47">
        <f t="shared" si="3" ref="K38:K47">SUM(E38:J38)</f>
        <v>50000.0</v>
      </c>
      <c r="L38" s="40"/>
    </row>
    <row r="39" spans="2:19" ht="13.5" customHeight="1">
      <c r="B39" s="39"/>
      <c r="C39" s="61" t="s">
        <v>32</v>
      </c>
      <c r="D39" s="61"/>
      <c r="E39" s="45">
        <v>3000.0</v>
      </c>
      <c r="F39" s="45">
        <v>1000.0</v>
      </c>
      <c r="G39" s="45">
        <v>1000.0</v>
      </c>
      <c r="H39" s="45">
        <v>8000.0</v>
      </c>
      <c r="I39" s="45">
        <v>2000.0</v>
      </c>
      <c r="J39" s="45"/>
      <c r="K39" s="47">
        <f t="shared" si="3"/>
        <v>15000.0</v>
      </c>
      <c r="L39" s="40"/>
      <c r="N39">
        <v>1000.0</v>
      </c>
      <c r="O39">
        <v>1000.0</v>
      </c>
      <c r="P39">
        <v>1000.0</v>
      </c>
      <c r="Q39">
        <v>3000.0</v>
      </c>
      <c r="R39">
        <v>5500.0</v>
      </c>
      <c r="S39">
        <v>5500.0</v>
      </c>
    </row>
    <row r="40" spans="2:12" ht="13.5" customHeight="1">
      <c r="B40" s="39"/>
      <c r="C40" s="61" t="s">
        <v>64</v>
      </c>
      <c r="D40" s="61"/>
      <c r="E40" s="45">
        <v>0.0</v>
      </c>
      <c r="F40" s="45">
        <v>0.0</v>
      </c>
      <c r="G40" s="45">
        <v>0.0</v>
      </c>
      <c r="H40" s="45">
        <v>4000.0</v>
      </c>
      <c r="I40" s="45">
        <v>4800.0</v>
      </c>
      <c r="J40" s="45">
        <v>5200.0</v>
      </c>
      <c r="K40" s="47">
        <f t="shared" si="3"/>
        <v>14000.0</v>
      </c>
      <c r="L40" s="40"/>
    </row>
    <row r="41" spans="2:14" ht="13.5" customHeight="1">
      <c r="B41" s="39"/>
      <c r="C41" s="61" t="s">
        <v>33</v>
      </c>
      <c r="D41" s="61"/>
      <c r="E41" s="45">
        <v>0.0</v>
      </c>
      <c r="F41" s="45">
        <v>0.0</v>
      </c>
      <c r="G41" s="45">
        <v>0.0</v>
      </c>
      <c r="H41" s="45">
        <v>1500.0</v>
      </c>
      <c r="I41" s="45">
        <v>2500.0</v>
      </c>
      <c r="J41" s="45">
        <v>2600.0</v>
      </c>
      <c r="K41" s="47">
        <f t="shared" si="3"/>
        <v>6600.0</v>
      </c>
      <c r="L41" s="40"/>
      <c r="N41" s="61"/>
    </row>
    <row r="42" spans="2:14" ht="13.5" customHeight="1">
      <c r="B42" s="39"/>
      <c r="C42" s="61" t="s">
        <v>65</v>
      </c>
      <c r="D42" s="61"/>
      <c r="E42" s="45">
        <v>1000.0</v>
      </c>
      <c r="F42" s="45">
        <v>1000.0</v>
      </c>
      <c r="G42" s="45">
        <v>1000.0</v>
      </c>
      <c r="H42" s="45">
        <v>3000.0</v>
      </c>
      <c r="I42" s="45">
        <v>5500.0</v>
      </c>
      <c r="J42" s="45">
        <v>5500.0</v>
      </c>
      <c r="K42" s="47">
        <f t="shared" si="3"/>
        <v>17000.0</v>
      </c>
      <c r="L42" s="40"/>
      <c r="N42" s="61"/>
    </row>
    <row r="43" spans="2:14" ht="13.5" customHeight="1">
      <c r="B43" s="39"/>
      <c r="C43" s="61" t="s">
        <v>34</v>
      </c>
      <c r="D43" s="61"/>
      <c r="E43" s="45">
        <v>0.0</v>
      </c>
      <c r="F43" s="45">
        <v>0.0</v>
      </c>
      <c r="G43" s="45">
        <v>0.0</v>
      </c>
      <c r="H43" s="45">
        <v>0.0</v>
      </c>
      <c r="I43" s="45">
        <v>0.0</v>
      </c>
      <c r="J43" s="45">
        <v>0.0</v>
      </c>
      <c r="K43" s="47">
        <f t="shared" si="3"/>
        <v>0.0</v>
      </c>
      <c r="L43" s="40"/>
      <c r="N43" s="61"/>
    </row>
    <row r="44" spans="2:12" ht="13.5" customHeight="1">
      <c r="B44" s="39"/>
      <c r="C44" s="61" t="s">
        <v>35</v>
      </c>
      <c r="D44" s="61"/>
      <c r="E44" s="45">
        <v>200.0</v>
      </c>
      <c r="F44" s="45">
        <v>200.0</v>
      </c>
      <c r="G44" s="45">
        <v>200.0</v>
      </c>
      <c r="H44" s="45">
        <v>300.0</v>
      </c>
      <c r="I44" s="45">
        <v>350.0</v>
      </c>
      <c r="J44" s="45">
        <v>400.0</v>
      </c>
      <c r="K44" s="47">
        <f t="shared" si="3"/>
        <v>1650.0</v>
      </c>
      <c r="L44" s="40"/>
    </row>
    <row r="45" spans="2:12" ht="13.5" customHeight="1">
      <c r="B45" s="39"/>
      <c r="C45" s="61" t="s">
        <v>36</v>
      </c>
      <c r="D45" s="61"/>
      <c r="E45" s="45">
        <v>0.0</v>
      </c>
      <c r="F45" s="45">
        <v>0.0</v>
      </c>
      <c r="G45" s="45">
        <v>0.0</v>
      </c>
      <c r="H45" s="45">
        <v>0.0</v>
      </c>
      <c r="I45" s="45">
        <v>0.0</v>
      </c>
      <c r="J45" s="45">
        <v>0.0</v>
      </c>
      <c r="K45" s="47">
        <f t="shared" si="3"/>
        <v>0.0</v>
      </c>
      <c r="L45" s="40"/>
    </row>
    <row r="46" spans="2:12" ht="13.5" customHeight="1">
      <c r="B46" s="39"/>
      <c r="C46" s="61" t="s">
        <v>37</v>
      </c>
      <c r="D46" s="61"/>
      <c r="E46" s="45">
        <v>0.0</v>
      </c>
      <c r="F46" s="45">
        <v>0.0</v>
      </c>
      <c r="G46" s="45">
        <v>0.0</v>
      </c>
      <c r="H46" s="45">
        <v>0.0</v>
      </c>
      <c r="I46" s="45">
        <v>0.0</v>
      </c>
      <c r="J46" s="45">
        <v>0.0</v>
      </c>
      <c r="K46" s="47">
        <f t="shared" si="3"/>
        <v>0.0</v>
      </c>
      <c r="L46" s="40"/>
    </row>
    <row r="47" spans="2:12" ht="13.5" customHeight="1">
      <c r="B47" s="39"/>
      <c r="C47" s="61" t="s">
        <v>38</v>
      </c>
      <c r="D47" s="61"/>
      <c r="E47" s="45">
        <v>200.0</v>
      </c>
      <c r="F47" s="45">
        <v>1000.0</v>
      </c>
      <c r="G47" s="45">
        <v>800.0</v>
      </c>
      <c r="H47" s="45">
        <v>300.0</v>
      </c>
      <c r="I47" s="45">
        <v>200.0</v>
      </c>
      <c r="J47" s="45">
        <v>400.0</v>
      </c>
      <c r="K47" s="50">
        <f t="shared" si="3"/>
        <v>2900.0</v>
      </c>
      <c r="L47" s="40"/>
    </row>
    <row r="48" spans="2:12" ht="13.5" customHeight="1">
      <c r="B48" s="39"/>
      <c r="C48" s="62" t="s">
        <v>39</v>
      </c>
      <c r="D48" s="68"/>
      <c r="E48" s="49">
        <f>SUM(E38:E47)</f>
        <v>19400.0</v>
      </c>
      <c r="F48" s="49">
        <f t="shared" si="4" ref="F48:K48">SUM(F38:F47)</f>
        <v>18200.0</v>
      </c>
      <c r="G48" s="49">
        <f t="shared" si="4"/>
        <v>18000.0</v>
      </c>
      <c r="H48" s="49">
        <f t="shared" si="4"/>
        <v>22100.0</v>
      </c>
      <c r="I48" s="49">
        <f t="shared" si="4"/>
        <v>15350.0</v>
      </c>
      <c r="J48" s="49">
        <f t="shared" si="4"/>
        <v>14100.0</v>
      </c>
      <c r="K48" s="46">
        <f t="shared" si="4"/>
        <v>107150.0</v>
      </c>
      <c r="L48" s="40"/>
    </row>
    <row r="49" spans="2:12" ht="13.5" customHeight="1">
      <c r="B49" s="5"/>
      <c r="C49" s="65"/>
      <c r="D49" s="65"/>
      <c r="E49" s="42"/>
      <c r="F49" s="42"/>
      <c r="G49" s="42"/>
      <c r="H49" s="42"/>
      <c r="I49" s="42"/>
      <c r="J49" s="42"/>
      <c r="K49" s="42"/>
      <c r="L49" s="20"/>
    </row>
    <row r="50" spans="2:12" ht="13.5" customHeight="1">
      <c r="B50" s="5"/>
      <c r="C50" s="62" t="s">
        <v>46</v>
      </c>
      <c r="D50" s="68"/>
      <c r="E50" s="49">
        <f t="shared" si="5" ref="E50:K50">E35-E48</f>
        <v>-8400.0</v>
      </c>
      <c r="F50" s="49">
        <f t="shared" si="5"/>
        <v>-12200.0</v>
      </c>
      <c r="G50" s="49">
        <f t="shared" si="5"/>
        <v>-13000.0</v>
      </c>
      <c r="H50" s="49">
        <f t="shared" si="5"/>
        <v>-15100.0</v>
      </c>
      <c r="I50" s="49">
        <f t="shared" si="5"/>
        <v>650.0</v>
      </c>
      <c r="J50" s="49">
        <f t="shared" si="5"/>
        <v>2900.0</v>
      </c>
      <c r="K50" s="46">
        <f t="shared" si="5"/>
        <v>-45150.0</v>
      </c>
      <c r="L50" s="20"/>
    </row>
    <row r="51" spans="2:12" ht="13.5" customHeight="1">
      <c r="B51" s="5"/>
      <c r="C51" s="66"/>
      <c r="D51" s="61"/>
      <c r="E51" s="42"/>
      <c r="F51" s="42"/>
      <c r="G51" s="42"/>
      <c r="H51" s="42"/>
      <c r="I51" s="42"/>
      <c r="J51" s="42"/>
      <c r="K51" s="42"/>
      <c r="L51" s="20"/>
    </row>
    <row r="52" spans="2:12" ht="14.4">
      <c r="B52" s="5"/>
      <c r="C52" s="62" t="s">
        <v>40</v>
      </c>
      <c r="D52" s="68"/>
      <c r="E52" s="49">
        <f>$D$15+SUM($E$50:E50)</f>
        <v>6600.0</v>
      </c>
      <c r="F52" s="49">
        <f>$D$15+SUM($E$50:F50)</f>
        <v>-5600.0</v>
      </c>
      <c r="G52" s="49">
        <f>$D$15+SUM($E$50:G50)</f>
        <v>-18600.0</v>
      </c>
      <c r="H52" s="49">
        <f>$D$15+SUM($E$50:H50)</f>
        <v>-33700.0</v>
      </c>
      <c r="I52" s="49">
        <f>$D$15+SUM($E$50:I50)</f>
        <v>-33050.0</v>
      </c>
      <c r="J52" s="49">
        <f>$D$15+SUM($E$50:J50)</f>
        <v>-30150.0</v>
      </c>
      <c r="K52" s="46">
        <f>J52</f>
        <v>-30150.0</v>
      </c>
      <c r="L52" s="20"/>
    </row>
    <row r="53" spans="2:12" ht="14.4">
      <c r="B53" s="5"/>
      <c r="C53" s="61"/>
      <c r="D53" s="61"/>
      <c r="E53" s="61"/>
      <c r="F53" s="61"/>
      <c r="G53" s="61"/>
      <c r="H53" s="61"/>
      <c r="I53" s="61"/>
      <c r="J53" s="61"/>
      <c r="K53" s="67"/>
      <c r="L53" s="20"/>
    </row>
    <row r="54" spans="2:12" ht="14.4">
      <c r="B54" s="5"/>
      <c r="C54" s="61"/>
      <c r="D54" s="61"/>
      <c r="E54" s="61"/>
      <c r="F54" s="61"/>
      <c r="G54" s="61"/>
      <c r="H54" s="61"/>
      <c r="I54" s="61"/>
      <c r="J54" s="61"/>
      <c r="K54" s="67"/>
      <c r="L54" s="20"/>
    </row>
    <row r="55" spans="2:12" ht="14.4">
      <c r="B55" s="5"/>
      <c r="D55" s="61"/>
      <c r="E55" s="61"/>
      <c r="F55" s="61"/>
      <c r="G55" s="61"/>
      <c r="H55" s="61"/>
      <c r="I55" s="61"/>
      <c r="J55" s="61"/>
      <c r="K55" s="61"/>
      <c r="L55" s="20"/>
    </row>
    <row r="56" spans="2:12" ht="14.4">
      <c r="B56" s="5"/>
      <c r="E56" s="61"/>
      <c r="F56" s="61"/>
      <c r="G56" s="61"/>
      <c r="H56" s="61"/>
      <c r="I56" s="61"/>
      <c r="J56" s="61"/>
      <c r="K56" s="61"/>
      <c r="L56" s="20"/>
    </row>
    <row r="57" spans="2:12" ht="14.4">
      <c r="B57" s="5"/>
      <c r="C57" s="22"/>
      <c r="D57" s="21"/>
      <c r="E57" s="21"/>
      <c r="F57" s="21"/>
      <c r="G57" s="21"/>
      <c r="H57" s="21"/>
      <c r="I57" s="21"/>
      <c r="J57" s="21"/>
      <c r="K57" s="21"/>
      <c r="L57" s="20"/>
    </row>
    <row r="58" spans="2:12" ht="14.4">
      <c r="B58" s="5"/>
      <c r="C58" s="23" t="s">
        <v>5</v>
      </c>
      <c r="D58" s="21"/>
      <c r="E58" s="21"/>
      <c r="F58" s="21"/>
      <c r="G58" s="21"/>
      <c r="H58" s="21"/>
      <c r="I58" s="21"/>
      <c r="J58" s="21"/>
      <c r="K58" s="21"/>
      <c r="L58" s="20"/>
    </row>
    <row r="59" spans="2:12" ht="22.5" customHeight="1">
      <c r="B59" s="5"/>
      <c r="C59" s="22"/>
      <c r="D59" s="21"/>
      <c r="E59" s="21"/>
      <c r="F59" s="21"/>
      <c r="G59" s="21"/>
      <c r="H59" s="21"/>
      <c r="I59" s="21"/>
      <c r="J59" s="21"/>
      <c r="K59" s="21"/>
      <c r="L59" s="20"/>
    </row>
    <row r="60" spans="2:12" ht="22.5" customHeight="1">
      <c r="B60" s="5"/>
      <c r="C60" s="78"/>
      <c r="D60" s="24"/>
      <c r="E60" s="69"/>
      <c r="F60" s="70"/>
      <c r="G60" s="70"/>
      <c r="H60" s="70"/>
      <c r="I60" s="70"/>
      <c r="J60" s="70"/>
      <c r="K60" s="21"/>
      <c r="L60" s="20"/>
    </row>
    <row r="61" spans="2:12" ht="14.4">
      <c r="B61" s="5"/>
      <c r="C61" s="38" t="s">
        <v>6</v>
      </c>
      <c r="D61" s="25"/>
      <c r="E61" s="25" t="s">
        <v>7</v>
      </c>
      <c r="F61" s="25"/>
      <c r="G61" s="25"/>
      <c r="H61" s="25"/>
      <c r="I61" s="25"/>
      <c r="J61" s="25"/>
      <c r="K61" s="21"/>
      <c r="L61" s="20"/>
    </row>
    <row r="62" spans="2:12" ht="14.4">
      <c r="B62" s="26"/>
      <c r="C62" s="27"/>
      <c r="D62" s="27"/>
      <c r="E62" s="28"/>
      <c r="F62" s="28"/>
      <c r="G62" s="28"/>
      <c r="H62" s="28"/>
      <c r="I62" s="28"/>
      <c r="J62" s="28"/>
      <c r="K62" s="28"/>
      <c r="L62" s="29"/>
    </row>
  </sheetData>
  <mergeCells count="7">
    <mergeCell ref="E24:K24"/>
    <mergeCell ref="D3:K3"/>
    <mergeCell ref="D7:E7"/>
    <mergeCell ref="F7:J7"/>
    <mergeCell ref="C9:K9"/>
    <mergeCell ref="F11:I11"/>
    <mergeCell ref="F12:I12"/>
  </mergeCells>
  <conditionalFormatting sqref="L49:L61">
    <cfRule type="containsText" priority="17" dxfId="4" operator="containsText" text="keine Antragsberechtigung">
      <formula>NOT(ISERROR(SEARCH("keine Antragsberechtigung",L49)))</formula>
    </cfRule>
    <cfRule type="containsText" priority="18" dxfId="5" operator="containsText" text="Prüfung noch nicht beendet">
      <formula>NOT(ISERROR(SEARCH("Prüfung noch nicht beendet",L49)))</formula>
    </cfRule>
    <cfRule type="containsText" priority="19" dxfId="4" operator="containsText" text="Ausschlusskriterien vorhanden">
      <formula>NOT(ISERROR(SEARCH("Ausschlusskriterien vorhanden",L49)))</formula>
    </cfRule>
    <cfRule type="containsText" priority="20" dxfId="3" operator="containsText" text="keine Ausschlusskriterien liegen vor">
      <formula>NOT(ISERROR(SEARCH("keine Ausschlusskriterien liegen vor",L49)))</formula>
    </cfRule>
  </conditionalFormatting>
  <conditionalFormatting sqref="L34">
    <cfRule type="containsText" priority="13" dxfId="4" operator="containsText" text="keine Antragsberechtigung">
      <formula>NOT(ISERROR(SEARCH("keine Antragsberechtigung",L34)))</formula>
    </cfRule>
    <cfRule type="containsText" priority="14" dxfId="5" operator="containsText" text="Prüfung noch nicht beendet">
      <formula>NOT(ISERROR(SEARCH("Prüfung noch nicht beendet",L34)))</formula>
    </cfRule>
    <cfRule type="containsText" priority="15" dxfId="4" operator="containsText" text="Ausschlusskriterien vorhanden">
      <formula>NOT(ISERROR(SEARCH("Ausschlusskriterien vorhanden",L34)))</formula>
    </cfRule>
    <cfRule type="containsText" priority="16" dxfId="3" operator="containsText" text="keine Ausschlusskriterien liegen vor">
      <formula>NOT(ISERROR(SEARCH("keine Ausschlusskriterien liegen vor",L34)))</formula>
    </cfRule>
  </conditionalFormatting>
  <conditionalFormatting sqref="K7">
    <cfRule type="containsText" priority="12" dxfId="5" operator="containsText" text="(bitte ausfüllen)">
      <formula>NOT(ISERROR(SEARCH("(bitte ausfüllen)",K7)))</formula>
    </cfRule>
  </conditionalFormatting>
  <conditionalFormatting sqref="L27:L33">
    <cfRule type="containsText" priority="8" dxfId="4" operator="containsText" text="keine Antragsberechtigung">
      <formula>NOT(ISERROR(SEARCH("keine Antragsberechtigung",L27)))</formula>
    </cfRule>
    <cfRule type="containsText" priority="9" dxfId="5" operator="containsText" text="Prüfung noch nicht beendet">
      <formula>NOT(ISERROR(SEARCH("Prüfung noch nicht beendet",L27)))</formula>
    </cfRule>
    <cfRule type="containsText" priority="10" dxfId="4" operator="containsText" text="Ausschlusskriterien vorhanden">
      <formula>NOT(ISERROR(SEARCH("Ausschlusskriterien vorhanden",L27)))</formula>
    </cfRule>
    <cfRule type="containsText" priority="11" dxfId="3" operator="containsText" text="keine Ausschlusskriterien liegen vor">
      <formula>NOT(ISERROR(SEARCH("keine Ausschlusskriterien liegen vor",L27)))</formula>
    </cfRule>
  </conditionalFormatting>
  <conditionalFormatting sqref="L12">
    <cfRule type="containsText" priority="4" dxfId="4" operator="containsText" text="keine Antragsberechtigung">
      <formula>NOT(ISERROR(SEARCH("keine Antragsberechtigung",L12)))</formula>
    </cfRule>
    <cfRule type="containsText" priority="5" dxfId="5" operator="containsText" text="Prüfung noch nicht beendet">
      <formula>NOT(ISERROR(SEARCH("Prüfung noch nicht beendet",L12)))</formula>
    </cfRule>
    <cfRule type="containsText" priority="6" dxfId="4" operator="containsText" text="Ausschlusskriterien vorhanden">
      <formula>NOT(ISERROR(SEARCH("Ausschlusskriterien vorhanden",L12)))</formula>
    </cfRule>
    <cfRule type="containsText" priority="7" dxfId="3" operator="containsText" text="keine Ausschlusskriterien liegen vor">
      <formula>NOT(ISERROR(SEARCH("keine Ausschlusskriterien liegen vor",L12)))</formula>
    </cfRule>
  </conditionalFormatting>
  <conditionalFormatting sqref="D25">
    <cfRule type="cellIs" priority="3" dxfId="0" operator="lessThan">
      <formula>0</formula>
    </cfRule>
  </conditionalFormatting>
  <conditionalFormatting sqref="D24">
    <cfRule type="cellIs" priority="2" dxfId="0" operator="lessThan">
      <formula>0</formula>
    </cfRule>
  </conditionalFormatting>
  <conditionalFormatting sqref="D23">
    <cfRule type="cellIs" priority="1" dxfId="0" operator="lessThan">
      <formula>0</formula>
    </cfRule>
  </conditionalFormatting>
  <pageMargins left="0.7" right="0.7" top="0.75" bottom="0.75" header="0.3" footer="0.3"/>
  <pageSetup horizontalDpi="1200" verticalDpi="1200" orientation="portrait"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68299143-A7BF-4547-A2FA-BE158661E3D9}">
  <dimension ref="B2:K98"/>
  <sheetViews>
    <sheetView showGridLines="0" showRowColHeaders="0" zoomScale="120" zoomScaleNormal="120" workbookViewId="0" topLeftCell="A1">
      <selection pane="topLeft" activeCell="B5" sqref="B5"/>
    </sheetView>
  </sheetViews>
  <sheetFormatPr defaultColWidth="0" defaultRowHeight="12.75" customHeight="1" zeroHeight="1"/>
  <cols>
    <col min="1" max="1" width="2.875" style="30" customWidth="1"/>
    <col min="2" max="2" width="2" style="32" customWidth="1"/>
    <col min="3" max="9" width="11.375" style="32" customWidth="1"/>
    <col min="10" max="10" width="21.125" style="32" customWidth="1"/>
    <col min="11" max="11" width="2" style="32" customWidth="1"/>
    <col min="12" max="12" width="2.875" style="30" customWidth="1"/>
    <col min="13" max="16384" width="11.375" style="32" hidden="1"/>
  </cols>
  <sheetData>
    <row r="1" s="30" customFormat="1" ht="15" customHeight="1" thickBot="1"/>
    <row r="2" spans="2:11" ht="13.2">
      <c r="B2" s="103" t="s">
        <v>8</v>
      </c>
      <c r="C2" s="104"/>
      <c r="D2" s="104"/>
      <c r="E2" s="104"/>
      <c r="F2" s="104"/>
      <c r="G2" s="104"/>
      <c r="H2" s="104"/>
      <c r="I2" s="104"/>
      <c r="J2" s="104"/>
      <c r="K2" s="105"/>
    </row>
    <row r="3" spans="2:11" ht="13.2">
      <c r="B3" s="106"/>
      <c r="C3" s="107"/>
      <c r="D3" s="107"/>
      <c r="E3" s="107"/>
      <c r="F3" s="107"/>
      <c r="G3" s="107"/>
      <c r="H3" s="107"/>
      <c r="I3" s="107"/>
      <c r="J3" s="107"/>
      <c r="K3" s="108"/>
    </row>
    <row r="4" spans="2:11" ht="13.8" thickBot="1">
      <c r="B4" s="109"/>
      <c r="C4" s="110"/>
      <c r="D4" s="110"/>
      <c r="E4" s="110"/>
      <c r="F4" s="110"/>
      <c r="G4" s="110"/>
      <c r="H4" s="110"/>
      <c r="I4" s="110"/>
      <c r="J4" s="110"/>
      <c r="K4" s="111"/>
    </row>
    <row r="5" spans="2:11" ht="10.5" customHeight="1">
      <c r="B5" s="31"/>
      <c r="K5" s="33"/>
    </row>
    <row r="6" spans="2:11" ht="13.2">
      <c r="B6" s="31"/>
      <c r="C6" s="94" t="s">
        <v>9</v>
      </c>
      <c r="D6" s="95"/>
      <c r="E6" s="95"/>
      <c r="F6" s="95"/>
      <c r="G6" s="95"/>
      <c r="H6" s="95"/>
      <c r="I6" s="95"/>
      <c r="J6" s="96"/>
      <c r="K6" s="33"/>
    </row>
    <row r="7" spans="2:11" ht="13.2">
      <c r="B7" s="31"/>
      <c r="C7" s="97"/>
      <c r="D7" s="98"/>
      <c r="E7" s="98"/>
      <c r="F7" s="98"/>
      <c r="G7" s="98"/>
      <c r="H7" s="98"/>
      <c r="I7" s="98"/>
      <c r="J7" s="99"/>
      <c r="K7" s="33"/>
    </row>
    <row r="8" spans="2:11" ht="13.2">
      <c r="B8" s="31"/>
      <c r="C8" s="100"/>
      <c r="D8" s="101"/>
      <c r="E8" s="101"/>
      <c r="F8" s="101"/>
      <c r="G8" s="101"/>
      <c r="H8" s="101"/>
      <c r="I8" s="101"/>
      <c r="J8" s="102"/>
      <c r="K8" s="33"/>
    </row>
    <row r="9" spans="2:11" ht="13.2">
      <c r="B9" s="31"/>
      <c r="C9" s="94" t="s">
        <v>10</v>
      </c>
      <c r="D9" s="95"/>
      <c r="E9" s="95"/>
      <c r="F9" s="95"/>
      <c r="G9" s="95"/>
      <c r="H9" s="95"/>
      <c r="I9" s="95"/>
      <c r="J9" s="96"/>
      <c r="K9" s="33"/>
    </row>
    <row r="10" spans="2:11" ht="13.2">
      <c r="B10" s="31"/>
      <c r="C10" s="97"/>
      <c r="D10" s="98"/>
      <c r="E10" s="98"/>
      <c r="F10" s="98"/>
      <c r="G10" s="98"/>
      <c r="H10" s="98"/>
      <c r="I10" s="98"/>
      <c r="J10" s="99"/>
      <c r="K10" s="33"/>
    </row>
    <row r="11" spans="2:11" ht="13.2">
      <c r="B11" s="31"/>
      <c r="C11" s="97"/>
      <c r="D11" s="98"/>
      <c r="E11" s="98"/>
      <c r="F11" s="98"/>
      <c r="G11" s="98"/>
      <c r="H11" s="98"/>
      <c r="I11" s="98"/>
      <c r="J11" s="99"/>
      <c r="K11" s="33"/>
    </row>
    <row r="12" spans="2:11" ht="13.2">
      <c r="B12" s="31"/>
      <c r="C12" s="97"/>
      <c r="D12" s="98"/>
      <c r="E12" s="98"/>
      <c r="F12" s="98"/>
      <c r="G12" s="98"/>
      <c r="H12" s="98"/>
      <c r="I12" s="98"/>
      <c r="J12" s="99"/>
      <c r="K12" s="33"/>
    </row>
    <row r="13" spans="2:11" ht="13.2">
      <c r="B13" s="31"/>
      <c r="C13" s="97"/>
      <c r="D13" s="98"/>
      <c r="E13" s="98"/>
      <c r="F13" s="98"/>
      <c r="G13" s="98"/>
      <c r="H13" s="98"/>
      <c r="I13" s="98"/>
      <c r="J13" s="99"/>
      <c r="K13" s="33"/>
    </row>
    <row r="14" spans="2:11" ht="13.2">
      <c r="B14" s="31"/>
      <c r="C14" s="97"/>
      <c r="D14" s="98"/>
      <c r="E14" s="98"/>
      <c r="F14" s="98"/>
      <c r="G14" s="98"/>
      <c r="H14" s="98"/>
      <c r="I14" s="98"/>
      <c r="J14" s="99"/>
      <c r="K14" s="33"/>
    </row>
    <row r="15" spans="2:11" ht="13.2">
      <c r="B15" s="31"/>
      <c r="C15" s="97"/>
      <c r="D15" s="98"/>
      <c r="E15" s="98"/>
      <c r="F15" s="98"/>
      <c r="G15" s="98"/>
      <c r="H15" s="98"/>
      <c r="I15" s="98"/>
      <c r="J15" s="99"/>
      <c r="K15" s="33"/>
    </row>
    <row r="16" spans="2:11" ht="13.2">
      <c r="B16" s="31"/>
      <c r="C16" s="97"/>
      <c r="D16" s="98"/>
      <c r="E16" s="98"/>
      <c r="F16" s="98"/>
      <c r="G16" s="98"/>
      <c r="H16" s="98"/>
      <c r="I16" s="98"/>
      <c r="J16" s="99"/>
      <c r="K16" s="33"/>
    </row>
    <row r="17" spans="2:11" ht="13.2">
      <c r="B17" s="31"/>
      <c r="C17" s="97"/>
      <c r="D17" s="98"/>
      <c r="E17" s="98"/>
      <c r="F17" s="98"/>
      <c r="G17" s="98"/>
      <c r="H17" s="98"/>
      <c r="I17" s="98"/>
      <c r="J17" s="99"/>
      <c r="K17" s="33"/>
    </row>
    <row r="18" spans="2:11" ht="13.2">
      <c r="B18" s="31"/>
      <c r="C18" s="97"/>
      <c r="D18" s="98"/>
      <c r="E18" s="98"/>
      <c r="F18" s="98"/>
      <c r="G18" s="98"/>
      <c r="H18" s="98"/>
      <c r="I18" s="98"/>
      <c r="J18" s="99"/>
      <c r="K18" s="33"/>
    </row>
    <row r="19" spans="2:11" ht="13.2">
      <c r="B19" s="31"/>
      <c r="C19" s="97"/>
      <c r="D19" s="98"/>
      <c r="E19" s="98"/>
      <c r="F19" s="98"/>
      <c r="G19" s="98"/>
      <c r="H19" s="98"/>
      <c r="I19" s="98"/>
      <c r="J19" s="99"/>
      <c r="K19" s="33"/>
    </row>
    <row r="20" spans="2:11" ht="13.2">
      <c r="B20" s="31"/>
      <c r="C20" s="97"/>
      <c r="D20" s="98"/>
      <c r="E20" s="98"/>
      <c r="F20" s="98"/>
      <c r="G20" s="98"/>
      <c r="H20" s="98"/>
      <c r="I20" s="98"/>
      <c r="J20" s="99"/>
      <c r="K20" s="33"/>
    </row>
    <row r="21" spans="2:11" ht="13.2">
      <c r="B21" s="31"/>
      <c r="C21" s="97"/>
      <c r="D21" s="98"/>
      <c r="E21" s="98"/>
      <c r="F21" s="98"/>
      <c r="G21" s="98"/>
      <c r="H21" s="98"/>
      <c r="I21" s="98"/>
      <c r="J21" s="99"/>
      <c r="K21" s="33"/>
    </row>
    <row r="22" spans="2:11" ht="13.2">
      <c r="B22" s="31"/>
      <c r="C22" s="97"/>
      <c r="D22" s="98"/>
      <c r="E22" s="98"/>
      <c r="F22" s="98"/>
      <c r="G22" s="98"/>
      <c r="H22" s="98"/>
      <c r="I22" s="98"/>
      <c r="J22" s="99"/>
      <c r="K22" s="33"/>
    </row>
    <row r="23" spans="2:11" ht="13.2">
      <c r="B23" s="31"/>
      <c r="C23" s="97"/>
      <c r="D23" s="98"/>
      <c r="E23" s="98"/>
      <c r="F23" s="98"/>
      <c r="G23" s="98"/>
      <c r="H23" s="98"/>
      <c r="I23" s="98"/>
      <c r="J23" s="99"/>
      <c r="K23" s="33"/>
    </row>
    <row r="24" spans="2:11" ht="13.2">
      <c r="B24" s="31"/>
      <c r="C24" s="100"/>
      <c r="D24" s="101"/>
      <c r="E24" s="101"/>
      <c r="F24" s="101"/>
      <c r="G24" s="101"/>
      <c r="H24" s="101"/>
      <c r="I24" s="101"/>
      <c r="J24" s="102"/>
      <c r="K24" s="33"/>
    </row>
    <row r="25" spans="2:11" ht="13.2">
      <c r="B25" s="31"/>
      <c r="C25" s="94" t="s">
        <v>11</v>
      </c>
      <c r="D25" s="95"/>
      <c r="E25" s="95"/>
      <c r="F25" s="95"/>
      <c r="G25" s="95"/>
      <c r="H25" s="95"/>
      <c r="I25" s="95"/>
      <c r="J25" s="96"/>
      <c r="K25" s="33"/>
    </row>
    <row r="26" spans="2:11" ht="13.2">
      <c r="B26" s="31"/>
      <c r="C26" s="97"/>
      <c r="D26" s="98"/>
      <c r="E26" s="98"/>
      <c r="F26" s="98"/>
      <c r="G26" s="98"/>
      <c r="H26" s="98"/>
      <c r="I26" s="98"/>
      <c r="J26" s="99"/>
      <c r="K26" s="33"/>
    </row>
    <row r="27" spans="2:11" ht="13.2">
      <c r="B27" s="31"/>
      <c r="C27" s="97"/>
      <c r="D27" s="98"/>
      <c r="E27" s="98"/>
      <c r="F27" s="98"/>
      <c r="G27" s="98"/>
      <c r="H27" s="98"/>
      <c r="I27" s="98"/>
      <c r="J27" s="99"/>
      <c r="K27" s="33"/>
    </row>
    <row r="28" spans="2:11" ht="13.2">
      <c r="B28" s="31"/>
      <c r="C28" s="97"/>
      <c r="D28" s="98"/>
      <c r="E28" s="98"/>
      <c r="F28" s="98"/>
      <c r="G28" s="98"/>
      <c r="H28" s="98"/>
      <c r="I28" s="98"/>
      <c r="J28" s="99"/>
      <c r="K28" s="33"/>
    </row>
    <row r="29" spans="2:11" ht="13.2">
      <c r="B29" s="31"/>
      <c r="C29" s="97"/>
      <c r="D29" s="98"/>
      <c r="E29" s="98"/>
      <c r="F29" s="98"/>
      <c r="G29" s="98"/>
      <c r="H29" s="98"/>
      <c r="I29" s="98"/>
      <c r="J29" s="99"/>
      <c r="K29" s="33"/>
    </row>
    <row r="30" spans="2:11" ht="13.2">
      <c r="B30" s="31"/>
      <c r="C30" s="97"/>
      <c r="D30" s="98"/>
      <c r="E30" s="98"/>
      <c r="F30" s="98"/>
      <c r="G30" s="98"/>
      <c r="H30" s="98"/>
      <c r="I30" s="98"/>
      <c r="J30" s="99"/>
      <c r="K30" s="33"/>
    </row>
    <row r="31" spans="2:11" ht="13.2">
      <c r="B31" s="31"/>
      <c r="C31" s="97"/>
      <c r="D31" s="98"/>
      <c r="E31" s="98"/>
      <c r="F31" s="98"/>
      <c r="G31" s="98"/>
      <c r="H31" s="98"/>
      <c r="I31" s="98"/>
      <c r="J31" s="99"/>
      <c r="K31" s="33"/>
    </row>
    <row r="32" spans="2:11" ht="13.2">
      <c r="B32" s="31"/>
      <c r="C32" s="97"/>
      <c r="D32" s="98"/>
      <c r="E32" s="98"/>
      <c r="F32" s="98"/>
      <c r="G32" s="98"/>
      <c r="H32" s="98"/>
      <c r="I32" s="98"/>
      <c r="J32" s="99"/>
      <c r="K32" s="33"/>
    </row>
    <row r="33" spans="2:11" ht="13.2">
      <c r="B33" s="31"/>
      <c r="C33" s="97"/>
      <c r="D33" s="98"/>
      <c r="E33" s="98"/>
      <c r="F33" s="98"/>
      <c r="G33" s="98"/>
      <c r="H33" s="98"/>
      <c r="I33" s="98"/>
      <c r="J33" s="99"/>
      <c r="K33" s="33"/>
    </row>
    <row r="34" spans="2:11" ht="13.2">
      <c r="B34" s="31"/>
      <c r="C34" s="100"/>
      <c r="D34" s="101"/>
      <c r="E34" s="101"/>
      <c r="F34" s="101"/>
      <c r="G34" s="101"/>
      <c r="H34" s="101"/>
      <c r="I34" s="101"/>
      <c r="J34" s="102"/>
      <c r="K34" s="33"/>
    </row>
    <row r="35" spans="2:11" ht="13.2">
      <c r="B35" s="31"/>
      <c r="C35" s="94" t="s">
        <v>12</v>
      </c>
      <c r="D35" s="95"/>
      <c r="E35" s="95"/>
      <c r="F35" s="95"/>
      <c r="G35" s="95"/>
      <c r="H35" s="95"/>
      <c r="I35" s="95"/>
      <c r="J35" s="96"/>
      <c r="K35" s="33"/>
    </row>
    <row r="36" spans="2:11" ht="13.2">
      <c r="B36" s="31"/>
      <c r="C36" s="97"/>
      <c r="D36" s="98"/>
      <c r="E36" s="98"/>
      <c r="F36" s="98"/>
      <c r="G36" s="98"/>
      <c r="H36" s="98"/>
      <c r="I36" s="98"/>
      <c r="J36" s="99"/>
      <c r="K36" s="33"/>
    </row>
    <row r="37" spans="2:11" ht="13.2">
      <c r="B37" s="31"/>
      <c r="C37" s="97"/>
      <c r="D37" s="98"/>
      <c r="E37" s="98"/>
      <c r="F37" s="98"/>
      <c r="G37" s="98"/>
      <c r="H37" s="98"/>
      <c r="I37" s="98"/>
      <c r="J37" s="99"/>
      <c r="K37" s="33"/>
    </row>
    <row r="38" spans="2:11" ht="13.2">
      <c r="B38" s="31"/>
      <c r="C38" s="97"/>
      <c r="D38" s="98"/>
      <c r="E38" s="98"/>
      <c r="F38" s="98"/>
      <c r="G38" s="98"/>
      <c r="H38" s="98"/>
      <c r="I38" s="98"/>
      <c r="J38" s="99"/>
      <c r="K38" s="33"/>
    </row>
    <row r="39" spans="2:11" ht="13.2">
      <c r="B39" s="31"/>
      <c r="C39" s="97"/>
      <c r="D39" s="98"/>
      <c r="E39" s="98"/>
      <c r="F39" s="98"/>
      <c r="G39" s="98"/>
      <c r="H39" s="98"/>
      <c r="I39" s="98"/>
      <c r="J39" s="99"/>
      <c r="K39" s="33"/>
    </row>
    <row r="40" spans="2:11" ht="13.2">
      <c r="B40" s="31"/>
      <c r="C40" s="97"/>
      <c r="D40" s="98"/>
      <c r="E40" s="98"/>
      <c r="F40" s="98"/>
      <c r="G40" s="98"/>
      <c r="H40" s="98"/>
      <c r="I40" s="98"/>
      <c r="J40" s="99"/>
      <c r="K40" s="33"/>
    </row>
    <row r="41" spans="2:11" ht="13.2">
      <c r="B41" s="31"/>
      <c r="C41" s="97"/>
      <c r="D41" s="98"/>
      <c r="E41" s="98"/>
      <c r="F41" s="98"/>
      <c r="G41" s="98"/>
      <c r="H41" s="98"/>
      <c r="I41" s="98"/>
      <c r="J41" s="99"/>
      <c r="K41" s="33"/>
    </row>
    <row r="42" spans="2:11" ht="13.2">
      <c r="B42" s="31"/>
      <c r="C42" s="97"/>
      <c r="D42" s="98"/>
      <c r="E42" s="98"/>
      <c r="F42" s="98"/>
      <c r="G42" s="98"/>
      <c r="H42" s="98"/>
      <c r="I42" s="98"/>
      <c r="J42" s="99"/>
      <c r="K42" s="33"/>
    </row>
    <row r="43" spans="2:11" ht="13.2">
      <c r="B43" s="31"/>
      <c r="C43" s="97"/>
      <c r="D43" s="98"/>
      <c r="E43" s="98"/>
      <c r="F43" s="98"/>
      <c r="G43" s="98"/>
      <c r="H43" s="98"/>
      <c r="I43" s="98"/>
      <c r="J43" s="99"/>
      <c r="K43" s="33"/>
    </row>
    <row r="44" spans="2:11" ht="13.2">
      <c r="B44" s="31"/>
      <c r="C44" s="97"/>
      <c r="D44" s="98"/>
      <c r="E44" s="98"/>
      <c r="F44" s="98"/>
      <c r="G44" s="98"/>
      <c r="H44" s="98"/>
      <c r="I44" s="98"/>
      <c r="J44" s="99"/>
      <c r="K44" s="33"/>
    </row>
    <row r="45" spans="2:11" ht="13.2">
      <c r="B45" s="31"/>
      <c r="C45" s="97"/>
      <c r="D45" s="98"/>
      <c r="E45" s="98"/>
      <c r="F45" s="98"/>
      <c r="G45" s="98"/>
      <c r="H45" s="98"/>
      <c r="I45" s="98"/>
      <c r="J45" s="99"/>
      <c r="K45" s="33"/>
    </row>
    <row r="46" spans="2:11" ht="13.2">
      <c r="B46" s="31"/>
      <c r="C46" s="97"/>
      <c r="D46" s="98"/>
      <c r="E46" s="98"/>
      <c r="F46" s="98"/>
      <c r="G46" s="98"/>
      <c r="H46" s="98"/>
      <c r="I46" s="98"/>
      <c r="J46" s="99"/>
      <c r="K46" s="33"/>
    </row>
    <row r="47" spans="2:11" ht="13.2">
      <c r="B47" s="31"/>
      <c r="C47" s="97"/>
      <c r="D47" s="98"/>
      <c r="E47" s="98"/>
      <c r="F47" s="98"/>
      <c r="G47" s="98"/>
      <c r="H47" s="98"/>
      <c r="I47" s="98"/>
      <c r="J47" s="99"/>
      <c r="K47" s="33"/>
    </row>
    <row r="48" spans="2:11" ht="13.2">
      <c r="B48" s="31"/>
      <c r="C48" s="97"/>
      <c r="D48" s="98"/>
      <c r="E48" s="98"/>
      <c r="F48" s="98"/>
      <c r="G48" s="98"/>
      <c r="H48" s="98"/>
      <c r="I48" s="98"/>
      <c r="J48" s="99"/>
      <c r="K48" s="33"/>
    </row>
    <row r="49" spans="2:11" ht="13.2">
      <c r="B49" s="31"/>
      <c r="C49" s="97"/>
      <c r="D49" s="98"/>
      <c r="E49" s="98"/>
      <c r="F49" s="98"/>
      <c r="G49" s="98"/>
      <c r="H49" s="98"/>
      <c r="I49" s="98"/>
      <c r="J49" s="99"/>
      <c r="K49" s="33"/>
    </row>
    <row r="50" spans="2:11" ht="13.2">
      <c r="B50" s="31"/>
      <c r="C50" s="97"/>
      <c r="D50" s="98"/>
      <c r="E50" s="98"/>
      <c r="F50" s="98"/>
      <c r="G50" s="98"/>
      <c r="H50" s="98"/>
      <c r="I50" s="98"/>
      <c r="J50" s="99"/>
      <c r="K50" s="33"/>
    </row>
    <row r="51" spans="2:11" ht="13.2">
      <c r="B51" s="31"/>
      <c r="C51" s="97"/>
      <c r="D51" s="98"/>
      <c r="E51" s="98"/>
      <c r="F51" s="98"/>
      <c r="G51" s="98"/>
      <c r="H51" s="98"/>
      <c r="I51" s="98"/>
      <c r="J51" s="99"/>
      <c r="K51" s="33"/>
    </row>
    <row r="52" spans="2:11" ht="13.2">
      <c r="B52" s="31"/>
      <c r="C52" s="100"/>
      <c r="D52" s="101"/>
      <c r="E52" s="101"/>
      <c r="F52" s="101"/>
      <c r="G52" s="101"/>
      <c r="H52" s="101"/>
      <c r="I52" s="101"/>
      <c r="J52" s="102"/>
      <c r="K52" s="33"/>
    </row>
    <row r="53" spans="2:11" ht="13.2">
      <c r="B53" s="31"/>
      <c r="C53" s="94" t="s">
        <v>13</v>
      </c>
      <c r="D53" s="95"/>
      <c r="E53" s="95"/>
      <c r="F53" s="95"/>
      <c r="G53" s="95"/>
      <c r="H53" s="95"/>
      <c r="I53" s="95"/>
      <c r="J53" s="96"/>
      <c r="K53" s="33"/>
    </row>
    <row r="54" spans="2:11" ht="13.2">
      <c r="B54" s="31"/>
      <c r="C54" s="97"/>
      <c r="D54" s="98"/>
      <c r="E54" s="98"/>
      <c r="F54" s="98"/>
      <c r="G54" s="98"/>
      <c r="H54" s="98"/>
      <c r="I54" s="98"/>
      <c r="J54" s="99"/>
      <c r="K54" s="33"/>
    </row>
    <row r="55" spans="2:11" ht="13.2">
      <c r="B55" s="31"/>
      <c r="C55" s="97"/>
      <c r="D55" s="98"/>
      <c r="E55" s="98"/>
      <c r="F55" s="98"/>
      <c r="G55" s="98"/>
      <c r="H55" s="98"/>
      <c r="I55" s="98"/>
      <c r="J55" s="99"/>
      <c r="K55" s="33"/>
    </row>
    <row r="56" spans="2:11" ht="13.2">
      <c r="B56" s="31"/>
      <c r="C56" s="97"/>
      <c r="D56" s="98"/>
      <c r="E56" s="98"/>
      <c r="F56" s="98"/>
      <c r="G56" s="98"/>
      <c r="H56" s="98"/>
      <c r="I56" s="98"/>
      <c r="J56" s="99"/>
      <c r="K56" s="33"/>
    </row>
    <row r="57" spans="2:11" ht="13.2">
      <c r="B57" s="31"/>
      <c r="C57" s="97"/>
      <c r="D57" s="98"/>
      <c r="E57" s="98"/>
      <c r="F57" s="98"/>
      <c r="G57" s="98"/>
      <c r="H57" s="98"/>
      <c r="I57" s="98"/>
      <c r="J57" s="99"/>
      <c r="K57" s="33"/>
    </row>
    <row r="58" spans="2:11" ht="13.2">
      <c r="B58" s="31"/>
      <c r="C58" s="97"/>
      <c r="D58" s="98"/>
      <c r="E58" s="98"/>
      <c r="F58" s="98"/>
      <c r="G58" s="98"/>
      <c r="H58" s="98"/>
      <c r="I58" s="98"/>
      <c r="J58" s="99"/>
      <c r="K58" s="33"/>
    </row>
    <row r="59" spans="2:11" ht="13.2">
      <c r="B59" s="31"/>
      <c r="C59" s="97"/>
      <c r="D59" s="98"/>
      <c r="E59" s="98"/>
      <c r="F59" s="98"/>
      <c r="G59" s="98"/>
      <c r="H59" s="98"/>
      <c r="I59" s="98"/>
      <c r="J59" s="99"/>
      <c r="K59" s="33"/>
    </row>
    <row r="60" spans="2:11" ht="13.2">
      <c r="B60" s="31"/>
      <c r="C60" s="97"/>
      <c r="D60" s="98"/>
      <c r="E60" s="98"/>
      <c r="F60" s="98"/>
      <c r="G60" s="98"/>
      <c r="H60" s="98"/>
      <c r="I60" s="98"/>
      <c r="J60" s="99"/>
      <c r="K60" s="33"/>
    </row>
    <row r="61" spans="2:11" ht="13.2">
      <c r="B61" s="31"/>
      <c r="C61" s="97"/>
      <c r="D61" s="98"/>
      <c r="E61" s="98"/>
      <c r="F61" s="98"/>
      <c r="G61" s="98"/>
      <c r="H61" s="98"/>
      <c r="I61" s="98"/>
      <c r="J61" s="99"/>
      <c r="K61" s="33"/>
    </row>
    <row r="62" spans="2:11" ht="13.2">
      <c r="B62" s="31"/>
      <c r="C62" s="97"/>
      <c r="D62" s="98"/>
      <c r="E62" s="98"/>
      <c r="F62" s="98"/>
      <c r="G62" s="98"/>
      <c r="H62" s="98"/>
      <c r="I62" s="98"/>
      <c r="J62" s="99"/>
      <c r="K62" s="33"/>
    </row>
    <row r="63" spans="2:11" ht="13.2">
      <c r="B63" s="31"/>
      <c r="C63" s="97"/>
      <c r="D63" s="98"/>
      <c r="E63" s="98"/>
      <c r="F63" s="98"/>
      <c r="G63" s="98"/>
      <c r="H63" s="98"/>
      <c r="I63" s="98"/>
      <c r="J63" s="99"/>
      <c r="K63" s="33"/>
    </row>
    <row r="64" spans="2:11" ht="13.2">
      <c r="B64" s="31"/>
      <c r="C64" s="97"/>
      <c r="D64" s="98"/>
      <c r="E64" s="98"/>
      <c r="F64" s="98"/>
      <c r="G64" s="98"/>
      <c r="H64" s="98"/>
      <c r="I64" s="98"/>
      <c r="J64" s="99"/>
      <c r="K64" s="33"/>
    </row>
    <row r="65" spans="2:11" ht="13.2">
      <c r="B65" s="31"/>
      <c r="C65" s="97"/>
      <c r="D65" s="98"/>
      <c r="E65" s="98"/>
      <c r="F65" s="98"/>
      <c r="G65" s="98"/>
      <c r="H65" s="98"/>
      <c r="I65" s="98"/>
      <c r="J65" s="99"/>
      <c r="K65" s="33"/>
    </row>
    <row r="66" spans="2:11" ht="13.2">
      <c r="B66" s="31"/>
      <c r="C66" s="97"/>
      <c r="D66" s="98"/>
      <c r="E66" s="98"/>
      <c r="F66" s="98"/>
      <c r="G66" s="98"/>
      <c r="H66" s="98"/>
      <c r="I66" s="98"/>
      <c r="J66" s="99"/>
      <c r="K66" s="33"/>
    </row>
    <row r="67" spans="2:11" ht="13.2">
      <c r="B67" s="31"/>
      <c r="C67" s="100"/>
      <c r="D67" s="101"/>
      <c r="E67" s="101"/>
      <c r="F67" s="101"/>
      <c r="G67" s="101"/>
      <c r="H67" s="101"/>
      <c r="I67" s="101"/>
      <c r="J67" s="102"/>
      <c r="K67" s="33"/>
    </row>
    <row r="68" spans="2:11" ht="13.2">
      <c r="B68" s="31"/>
      <c r="C68" s="94" t="s">
        <v>14</v>
      </c>
      <c r="D68" s="95"/>
      <c r="E68" s="95"/>
      <c r="F68" s="95"/>
      <c r="G68" s="95"/>
      <c r="H68" s="95"/>
      <c r="I68" s="95"/>
      <c r="J68" s="96"/>
      <c r="K68" s="33"/>
    </row>
    <row r="69" spans="2:11" ht="13.2">
      <c r="B69" s="31"/>
      <c r="C69" s="97"/>
      <c r="D69" s="98"/>
      <c r="E69" s="98"/>
      <c r="F69" s="98"/>
      <c r="G69" s="98"/>
      <c r="H69" s="98"/>
      <c r="I69" s="98"/>
      <c r="J69" s="99"/>
      <c r="K69" s="33"/>
    </row>
    <row r="70" spans="2:11" ht="13.2">
      <c r="B70" s="31"/>
      <c r="C70" s="97"/>
      <c r="D70" s="98"/>
      <c r="E70" s="98"/>
      <c r="F70" s="98"/>
      <c r="G70" s="98"/>
      <c r="H70" s="98"/>
      <c r="I70" s="98"/>
      <c r="J70" s="99"/>
      <c r="K70" s="33"/>
    </row>
    <row r="71" spans="2:11" ht="13.2">
      <c r="B71" s="31"/>
      <c r="C71" s="97"/>
      <c r="D71" s="98"/>
      <c r="E71" s="98"/>
      <c r="F71" s="98"/>
      <c r="G71" s="98"/>
      <c r="H71" s="98"/>
      <c r="I71" s="98"/>
      <c r="J71" s="99"/>
      <c r="K71" s="33"/>
    </row>
    <row r="72" spans="2:11" ht="13.2">
      <c r="B72" s="31"/>
      <c r="C72" s="97"/>
      <c r="D72" s="98"/>
      <c r="E72" s="98"/>
      <c r="F72" s="98"/>
      <c r="G72" s="98"/>
      <c r="H72" s="98"/>
      <c r="I72" s="98"/>
      <c r="J72" s="99"/>
      <c r="K72" s="33"/>
    </row>
    <row r="73" spans="2:11" ht="13.2">
      <c r="B73" s="31"/>
      <c r="C73" s="97"/>
      <c r="D73" s="98"/>
      <c r="E73" s="98"/>
      <c r="F73" s="98"/>
      <c r="G73" s="98"/>
      <c r="H73" s="98"/>
      <c r="I73" s="98"/>
      <c r="J73" s="99"/>
      <c r="K73" s="33"/>
    </row>
    <row r="74" spans="2:11" ht="13.2">
      <c r="B74" s="31"/>
      <c r="C74" s="97"/>
      <c r="D74" s="98"/>
      <c r="E74" s="98"/>
      <c r="F74" s="98"/>
      <c r="G74" s="98"/>
      <c r="H74" s="98"/>
      <c r="I74" s="98"/>
      <c r="J74" s="99"/>
      <c r="K74" s="33"/>
    </row>
    <row r="75" spans="2:11" ht="13.2">
      <c r="B75" s="31"/>
      <c r="C75" s="97"/>
      <c r="D75" s="98"/>
      <c r="E75" s="98"/>
      <c r="F75" s="98"/>
      <c r="G75" s="98"/>
      <c r="H75" s="98"/>
      <c r="I75" s="98"/>
      <c r="J75" s="99"/>
      <c r="K75" s="33"/>
    </row>
    <row r="76" spans="2:11" ht="13.2">
      <c r="B76" s="31"/>
      <c r="C76" s="97"/>
      <c r="D76" s="98"/>
      <c r="E76" s="98"/>
      <c r="F76" s="98"/>
      <c r="G76" s="98"/>
      <c r="H76" s="98"/>
      <c r="I76" s="98"/>
      <c r="J76" s="99"/>
      <c r="K76" s="33"/>
    </row>
    <row r="77" spans="2:11" ht="13.2">
      <c r="B77" s="31"/>
      <c r="C77" s="97"/>
      <c r="D77" s="98"/>
      <c r="E77" s="98"/>
      <c r="F77" s="98"/>
      <c r="G77" s="98"/>
      <c r="H77" s="98"/>
      <c r="I77" s="98"/>
      <c r="J77" s="99"/>
      <c r="K77" s="33"/>
    </row>
    <row r="78" spans="2:11" ht="13.2">
      <c r="B78" s="31"/>
      <c r="C78" s="97"/>
      <c r="D78" s="98"/>
      <c r="E78" s="98"/>
      <c r="F78" s="98"/>
      <c r="G78" s="98"/>
      <c r="H78" s="98"/>
      <c r="I78" s="98"/>
      <c r="J78" s="99"/>
      <c r="K78" s="33"/>
    </row>
    <row r="79" spans="2:11" ht="13.2">
      <c r="B79" s="31"/>
      <c r="C79" s="97"/>
      <c r="D79" s="98"/>
      <c r="E79" s="98"/>
      <c r="F79" s="98"/>
      <c r="G79" s="98"/>
      <c r="H79" s="98"/>
      <c r="I79" s="98"/>
      <c r="J79" s="99"/>
      <c r="K79" s="33"/>
    </row>
    <row r="80" spans="2:11" ht="13.2">
      <c r="B80" s="31"/>
      <c r="C80" s="97"/>
      <c r="D80" s="98"/>
      <c r="E80" s="98"/>
      <c r="F80" s="98"/>
      <c r="G80" s="98"/>
      <c r="H80" s="98"/>
      <c r="I80" s="98"/>
      <c r="J80" s="99"/>
      <c r="K80" s="33"/>
    </row>
    <row r="81" spans="2:11" ht="13.2">
      <c r="B81" s="31"/>
      <c r="C81" s="97"/>
      <c r="D81" s="98"/>
      <c r="E81" s="98"/>
      <c r="F81" s="98"/>
      <c r="G81" s="98"/>
      <c r="H81" s="98"/>
      <c r="I81" s="98"/>
      <c r="J81" s="99"/>
      <c r="K81" s="33"/>
    </row>
    <row r="82" spans="2:11" ht="13.2">
      <c r="B82" s="31"/>
      <c r="C82" s="97"/>
      <c r="D82" s="98"/>
      <c r="E82" s="98"/>
      <c r="F82" s="98"/>
      <c r="G82" s="98"/>
      <c r="H82" s="98"/>
      <c r="I82" s="98"/>
      <c r="J82" s="99"/>
      <c r="K82" s="33"/>
    </row>
    <row r="83" spans="2:11" ht="13.2">
      <c r="B83" s="31"/>
      <c r="C83" s="97"/>
      <c r="D83" s="98"/>
      <c r="E83" s="98"/>
      <c r="F83" s="98"/>
      <c r="G83" s="98"/>
      <c r="H83" s="98"/>
      <c r="I83" s="98"/>
      <c r="J83" s="99"/>
      <c r="K83" s="33"/>
    </row>
    <row r="84" spans="2:11" ht="13.2">
      <c r="B84" s="31"/>
      <c r="C84" s="97"/>
      <c r="D84" s="98"/>
      <c r="E84" s="98"/>
      <c r="F84" s="98"/>
      <c r="G84" s="98"/>
      <c r="H84" s="98"/>
      <c r="I84" s="98"/>
      <c r="J84" s="99"/>
      <c r="K84" s="33"/>
    </row>
    <row r="85" spans="2:11" ht="13.2">
      <c r="B85" s="31"/>
      <c r="C85" s="97"/>
      <c r="D85" s="98"/>
      <c r="E85" s="98"/>
      <c r="F85" s="98"/>
      <c r="G85" s="98"/>
      <c r="H85" s="98"/>
      <c r="I85" s="98"/>
      <c r="J85" s="99"/>
      <c r="K85" s="33"/>
    </row>
    <row r="86" spans="2:11" ht="13.2">
      <c r="B86" s="31"/>
      <c r="C86" s="97"/>
      <c r="D86" s="98"/>
      <c r="E86" s="98"/>
      <c r="F86" s="98"/>
      <c r="G86" s="98"/>
      <c r="H86" s="98"/>
      <c r="I86" s="98"/>
      <c r="J86" s="99"/>
      <c r="K86" s="33"/>
    </row>
    <row r="87" spans="2:11" ht="13.2">
      <c r="B87" s="31"/>
      <c r="C87" s="100"/>
      <c r="D87" s="101"/>
      <c r="E87" s="101"/>
      <c r="F87" s="101"/>
      <c r="G87" s="101"/>
      <c r="H87" s="101"/>
      <c r="I87" s="101"/>
      <c r="J87" s="102"/>
      <c r="K87" s="33"/>
    </row>
    <row r="88" spans="2:11" ht="13.2">
      <c r="B88" s="31"/>
      <c r="C88" s="94" t="s">
        <v>15</v>
      </c>
      <c r="D88" s="95"/>
      <c r="E88" s="95"/>
      <c r="F88" s="95"/>
      <c r="G88" s="95"/>
      <c r="H88" s="95"/>
      <c r="I88" s="95"/>
      <c r="J88" s="96"/>
      <c r="K88" s="33"/>
    </row>
    <row r="89" spans="2:11" ht="13.2">
      <c r="B89" s="31"/>
      <c r="C89" s="97"/>
      <c r="D89" s="98"/>
      <c r="E89" s="98"/>
      <c r="F89" s="98"/>
      <c r="G89" s="98"/>
      <c r="H89" s="98"/>
      <c r="I89" s="98"/>
      <c r="J89" s="99"/>
      <c r="K89" s="33"/>
    </row>
    <row r="90" spans="2:11" ht="13.2">
      <c r="B90" s="31"/>
      <c r="C90" s="97"/>
      <c r="D90" s="98"/>
      <c r="E90" s="98"/>
      <c r="F90" s="98"/>
      <c r="G90" s="98"/>
      <c r="H90" s="98"/>
      <c r="I90" s="98"/>
      <c r="J90" s="99"/>
      <c r="K90" s="33"/>
    </row>
    <row r="91" spans="2:11" ht="13.2">
      <c r="B91" s="31"/>
      <c r="C91" s="97"/>
      <c r="D91" s="98"/>
      <c r="E91" s="98"/>
      <c r="F91" s="98"/>
      <c r="G91" s="98"/>
      <c r="H91" s="98"/>
      <c r="I91" s="98"/>
      <c r="J91" s="99"/>
      <c r="K91" s="33"/>
    </row>
    <row r="92" spans="2:11" ht="13.2">
      <c r="B92" s="31"/>
      <c r="C92" s="97"/>
      <c r="D92" s="98"/>
      <c r="E92" s="98"/>
      <c r="F92" s="98"/>
      <c r="G92" s="98"/>
      <c r="H92" s="98"/>
      <c r="I92" s="98"/>
      <c r="J92" s="99"/>
      <c r="K92" s="33"/>
    </row>
    <row r="93" spans="2:11" ht="13.2">
      <c r="B93" s="31"/>
      <c r="C93" s="97"/>
      <c r="D93" s="98"/>
      <c r="E93" s="98"/>
      <c r="F93" s="98"/>
      <c r="G93" s="98"/>
      <c r="H93" s="98"/>
      <c r="I93" s="98"/>
      <c r="J93" s="99"/>
      <c r="K93" s="33"/>
    </row>
    <row r="94" spans="2:11" ht="13.2">
      <c r="B94" s="31"/>
      <c r="C94" s="100"/>
      <c r="D94" s="101"/>
      <c r="E94" s="101"/>
      <c r="F94" s="101"/>
      <c r="G94" s="101"/>
      <c r="H94" s="101"/>
      <c r="I94" s="101"/>
      <c r="J94" s="102"/>
      <c r="K94" s="33"/>
    </row>
    <row r="95" spans="2:11" ht="13.2">
      <c r="B95" s="31"/>
      <c r="C95" s="94" t="s">
        <v>16</v>
      </c>
      <c r="D95" s="95"/>
      <c r="E95" s="95"/>
      <c r="F95" s="95"/>
      <c r="G95" s="95"/>
      <c r="H95" s="95"/>
      <c r="I95" s="95"/>
      <c r="J95" s="96"/>
      <c r="K95" s="33"/>
    </row>
    <row r="96" spans="2:11" ht="13.2">
      <c r="B96" s="31"/>
      <c r="C96" s="97"/>
      <c r="D96" s="98"/>
      <c r="E96" s="98"/>
      <c r="F96" s="98"/>
      <c r="G96" s="98"/>
      <c r="H96" s="98"/>
      <c r="I96" s="98"/>
      <c r="J96" s="99"/>
      <c r="K96" s="33"/>
    </row>
    <row r="97" spans="2:11" ht="13.2">
      <c r="B97" s="31"/>
      <c r="C97" s="100"/>
      <c r="D97" s="101"/>
      <c r="E97" s="101"/>
      <c r="F97" s="101"/>
      <c r="G97" s="101"/>
      <c r="H97" s="101"/>
      <c r="I97" s="101"/>
      <c r="J97" s="102"/>
      <c r="K97" s="33"/>
    </row>
    <row r="98" spans="2:11" ht="10.5" customHeight="1" thickBot="1">
      <c r="B98" s="34"/>
      <c r="C98" s="35"/>
      <c r="D98" s="35"/>
      <c r="E98" s="35"/>
      <c r="F98" s="35"/>
      <c r="G98" s="35"/>
      <c r="H98" s="35"/>
      <c r="I98" s="35"/>
      <c r="J98" s="35"/>
      <c r="K98" s="36"/>
    </row>
    <row r="99" s="30" customFormat="1" ht="13.2"/>
    <row r="100" ht="13.2" hidden="1"/>
    <row r="101" ht="13.2" hidden="1"/>
    <row r="102" ht="13.2" hidden="1"/>
    <row r="103" ht="13.2" hidden="1"/>
    <row r="104" ht="13.2" hidden="1"/>
    <row r="105" ht="13.2" hidden="1"/>
  </sheetData>
  <mergeCells count="9">
    <mergeCell ref="C68:J87"/>
    <mergeCell ref="C88:J94"/>
    <mergeCell ref="C95:J97"/>
    <mergeCell ref="B2:K4"/>
    <mergeCell ref="C6:J8"/>
    <mergeCell ref="C9:J24"/>
    <mergeCell ref="C25:J34"/>
    <mergeCell ref="C35:J52"/>
    <mergeCell ref="C53:J67"/>
  </mergeCells>
  <pageMargins left="0.7" right="0.7" top="0.787401575" bottom="0.787401575" header="0.3" footer="0.3"/>
  <pageSetup orientation="portrait" paperSize="9" scale="59" r:id="rId2"/>
  <rowBreaks count="1" manualBreakCount="1">
    <brk id="98"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Bedienungsanleitung</vt:lpstr>
      <vt:lpstr>Liquiditätsplanung</vt:lpstr>
      <vt:lpstr>Liquiditätsplanung-Beispiel</vt:lpstr>
      <vt:lpstr>Anleitung PDF-Erstellung</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dcterms:created xsi:type="dcterms:W3CDTF">2015-06-05T18:19:34Z</dcterms:created>
  <dcterms:modified xsi:type="dcterms:W3CDTF">2022-01-20T18:04:54Z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2022-01-20T17:56:25Z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94beb0c1-f799-4345-9e49-9667a839b27d</vt:lpwstr>
  </property>
  <property fmtid="{D5CDD505-2E9C-101B-9397-08002B2CF9AE}" pid="8" name="MSIP_Label_ea60d57e-af5b-4752-ac57-3e4f28ca11dc_ContentBits">
    <vt:lpwstr>0</vt:lpwstr>
  </property>
</Properties>
</file>